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RBSMITH\Desktop\"/>
    </mc:Choice>
  </mc:AlternateContent>
  <xr:revisionPtr revIDLastSave="0" documentId="8_{2D57C91F-86F3-4E49-B6E1-FCF6DF0B9307}" xr6:coauthVersionLast="47" xr6:coauthVersionMax="47" xr10:uidLastSave="{00000000-0000-0000-0000-000000000000}"/>
  <bookViews>
    <workbookView xWindow="30360" yWindow="3105" windowWidth="21600" windowHeight="11295" xr2:uid="{FC686291-D38E-4FF4-A268-2FF057CF1DE1}"/>
  </bookViews>
  <sheets>
    <sheet name="User Stories Requirements" sheetId="1" r:id="rId1"/>
    <sheet name="Drill Act and RR SRDO Updates" sheetId="2" r:id="rId2"/>
    <sheet name="eSub-ORD Statuses" sheetId="3" r:id="rId3"/>
  </sheets>
  <definedNames>
    <definedName name="_xlnm._FilterDatabase" localSheetId="0" hidden="1">'User Stories Requirements'!$A$1:$L$111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G13" i="1"/>
  <c r="G12" i="1"/>
  <c r="G11" i="1"/>
  <c r="G10" i="1"/>
  <c r="G9" i="1"/>
  <c r="G8" i="1"/>
  <c r="G7" i="1"/>
  <c r="G6" i="1"/>
  <c r="G5" i="1"/>
  <c r="G4" i="1"/>
  <c r="G3" i="1"/>
</calcChain>
</file>

<file path=xl/sharedStrings.xml><?xml version="1.0" encoding="utf-8"?>
<sst xmlns="http://schemas.openxmlformats.org/spreadsheetml/2006/main" count="907" uniqueCount="607">
  <si>
    <t>Sprint</t>
  </si>
  <si>
    <t>Epic
(Category)</t>
  </si>
  <si>
    <t xml:space="preserve">User Story
As a &lt;Type of User&gt; </t>
  </si>
  <si>
    <t>User Story
I want &lt;goal&gt;</t>
  </si>
  <si>
    <t>User Story
So that &lt;reason&gt;</t>
  </si>
  <si>
    <t>Background/Business Rules</t>
  </si>
  <si>
    <t>Current Process/Background</t>
  </si>
  <si>
    <t>Business Notes</t>
  </si>
  <si>
    <t>IRIS-64/IRIS-162</t>
  </si>
  <si>
    <t>--eSub Drilling Activity Submissions to Autopopulate IRIS/Operational System (Drilling Event Creation and Drilling Status Updates)</t>
  </si>
  <si>
    <t>Implemented in Phase 1</t>
  </si>
  <si>
    <t>IRIS</t>
  </si>
  <si>
    <t>System</t>
  </si>
  <si>
    <r>
      <t xml:space="preserve">create a new WA Drilling Event with the information from an Operator </t>
    </r>
    <r>
      <rPr>
        <u/>
        <sz val="11"/>
        <color theme="1"/>
        <rFont val="Aptos Narrow"/>
        <family val="2"/>
        <scheme val="minor"/>
      </rPr>
      <t xml:space="preserve">Spud </t>
    </r>
    <r>
      <rPr>
        <sz val="11"/>
        <color theme="1"/>
        <rFont val="Aptos Narrow"/>
        <family val="2"/>
        <scheme val="minor"/>
      </rPr>
      <t>submission</t>
    </r>
  </si>
  <si>
    <t>the Eng Tech does not have to manually enter the data into IRIS and ensure data quality in operational system.</t>
  </si>
  <si>
    <r>
      <t xml:space="preserve">- No Review Process is required for a Spud Submission.
- Need to retain the Drilling Event Notification Report or eventually a BI report for for quality checking of the Spud submission.
- Errors on the Spud Submission would be very rare once this process is automated.  A service desk request data fix, can be submitted if required.
- Spud of Geothermal Wells to be handled the same way.
- Spud of Co-producing Wells to be handled the same way (no co-producers in prod, in UAT see AD 100118505).
- Verified that a spud submission cannot be created in eSUB on a well already spudded unless there is a re-entry has been approved in AMS (see re-entry story below).
- Where there are multiple BHLs permitted, the system should only the create 00 DE and select the deepest Projected TD (MD) bottom hole to be associated with the DE.
</t>
    </r>
    <r>
      <rPr>
        <b/>
        <i/>
        <sz val="11"/>
        <rFont val="Aptos Narrow"/>
        <family val="2"/>
        <scheme val="minor"/>
      </rPr>
      <t xml:space="preserve">**See Drilling Activity and RR SRDO Updates for more detail.
</t>
    </r>
  </si>
  <si>
    <t xml:space="preserve">ERP confirmation on Spud is done by the ERP team (BIL-64)
</t>
  </si>
  <si>
    <r>
      <t xml:space="preserve">to create a new WA Drilling Event with the information from the Operator </t>
    </r>
    <r>
      <rPr>
        <u/>
        <sz val="11"/>
        <color theme="1"/>
        <rFont val="Aptos Narrow"/>
        <family val="2"/>
        <scheme val="minor"/>
      </rPr>
      <t>Additional Drilling/Re-entry  Spud</t>
    </r>
    <r>
      <rPr>
        <sz val="11"/>
        <color theme="1"/>
        <rFont val="Aptos Narrow"/>
        <family val="2"/>
        <scheme val="minor"/>
      </rPr>
      <t xml:space="preserve"> Drilling Activity </t>
    </r>
  </si>
  <si>
    <r>
      <rPr>
        <sz val="11"/>
        <color theme="1"/>
        <rFont val="Aptos Narrow"/>
        <family val="2"/>
        <scheme val="minor"/>
      </rPr>
      <t>When updating a re-entry well the system needs to determine the DE that is being used for the additional drilling/re-entry to update the Spud, Drill Susp and Drill Resumed. 
A permitted re-entry (where the well is COR'd and permitted for re-entry OR where the well is permitted for further drilling) a record is created in PASR.WELL_RE_ENTRY_APPROVAL table.
This allows the eSUB user to submit a Spud Drilling Activity and a Drilling Suspend.
The original hole is not editable and shows as Drilling Finished.
There is also a flag in the PASR.WELL.RE-ENTRY_FLAG = Yes (only 1 record is Yes, WA 00020)</t>
    </r>
    <r>
      <rPr>
        <b/>
        <sz val="11"/>
        <color theme="1"/>
        <rFont val="Aptos Narrow"/>
        <family val="2"/>
        <scheme val="minor"/>
      </rPr>
      <t xml:space="preserve">
**See Drilling Activity and RR SRDO Updates for more detail. (scenario #3).</t>
    </r>
  </si>
  <si>
    <r>
      <t>update the DE information and status to Drilling Suspended upon an Operator</t>
    </r>
    <r>
      <rPr>
        <u/>
        <sz val="11"/>
        <color theme="1"/>
        <rFont val="Aptos Narrow"/>
        <family val="2"/>
        <scheme val="minor"/>
      </rPr>
      <t xml:space="preserve"> Drilling Suspended</t>
    </r>
    <r>
      <rPr>
        <sz val="11"/>
        <color theme="1"/>
        <rFont val="Aptos Narrow"/>
        <family val="2"/>
        <scheme val="minor"/>
      </rPr>
      <t xml:space="preserve"> submission</t>
    </r>
  </si>
  <si>
    <r>
      <t xml:space="preserve">- No BCER Review is required for Status Update transition to Drilling Suspended.
- A Drilling Suspended can only be submitted on a WA that is in a DRILL Mode.  I.e. after a "Spud" submission or  a "Drilling Resumed" submission.
- Need to retain the Drilling Event Notification Report or other BI report for for quality checking of the Drilling Suspended.
- Errors on the Drilling Suspended Submission would be very rare once this process is automated.  A service desk request, can be submitted if required.  (May inadvertantly create a drilling suspend and an SDR is required to remove the status.)
- Drilling Suspended submission triggers the requirement for the Operator to submit a Drilling Suspend SRDO.
</t>
    </r>
    <r>
      <rPr>
        <b/>
        <sz val="11"/>
        <color theme="1"/>
        <rFont val="Aptos Narrow"/>
        <family val="2"/>
        <scheme val="minor"/>
      </rPr>
      <t>**See Drilling Activity and RR SRDO Updates for more detail.</t>
    </r>
  </si>
  <si>
    <r>
      <t xml:space="preserve">Drilling Event Notification Report is sent to the OGC Drilling and Production mailbox everyday at 8:00 am.  It shows all well status changes for the last 8 days.  This report is used by Eng Ops Tech to manually update the statuses of Spud, Drill Susp, Drill Resumed in IRIS.  All changes are made on the Drilling--&gt;Drilling Event screen.
</t>
    </r>
    <r>
      <rPr>
        <u/>
        <sz val="11"/>
        <color theme="1"/>
        <rFont val="Aptos Narrow"/>
        <family val="2"/>
        <scheme val="minor"/>
      </rPr>
      <t>Suspended - IRIS Manual Steps</t>
    </r>
    <r>
      <rPr>
        <sz val="11"/>
        <color theme="1"/>
        <rFont val="Aptos Narrow"/>
        <family val="2"/>
        <scheme val="minor"/>
      </rPr>
      <t xml:space="preserve">
F7 – Enter query
WA #
F8 – Finish query
DE Status
F4 – insert record, or got to end of list
DSUS, UND, UND, Date or F3 copy and then change date
F10 - save
Main
Remember to always go back to the main Drilling Event screen.</t>
    </r>
  </si>
  <si>
    <r>
      <t>update the DE information and status to Drilling Suspended upon an Operator</t>
    </r>
    <r>
      <rPr>
        <u/>
        <sz val="11"/>
        <color theme="1"/>
        <rFont val="Aptos Narrow"/>
        <family val="2"/>
        <scheme val="minor"/>
      </rPr>
      <t xml:space="preserve"> Additional Drilling/Re-entry  Drilling Suspended</t>
    </r>
    <r>
      <rPr>
        <sz val="11"/>
        <color theme="1"/>
        <rFont val="Aptos Narrow"/>
        <family val="2"/>
        <scheme val="minor"/>
      </rPr>
      <t xml:space="preserve"> submission</t>
    </r>
  </si>
  <si>
    <r>
      <t xml:space="preserve">- No BCER Review is required for Status Update transition to Drilling Suspended.
- A Drilling Suspended can only be submitted on a WA that is in a DRILL Mode.  I.e. after a "Spud" submission or  a "Drilling Resumed" submission.
- Need to retain the Drilling Event Notification Report or other BI report for for quality checking of the Drilling Suspended.
- Errors on the Drilling Suspended Submission would be very rare once this process is automated.  A service desk request, can be submitted if required.  (May inadvertantly create a drilling suspend and an SDR is required to remove the status.)
- Drilling Suspended submission triggers the requirement for the Operator to submit a Drilling Suspend SRDO.
</t>
    </r>
    <r>
      <rPr>
        <b/>
        <sz val="11"/>
        <color theme="1"/>
        <rFont val="Aptos Narrow"/>
        <family val="2"/>
        <scheme val="minor"/>
      </rPr>
      <t>**See Drilling Activity and RR SRDO Updates for more detail. (scenario #3).</t>
    </r>
  </si>
  <si>
    <r>
      <t xml:space="preserve">update the DE information and status to Drilling upon an Operator </t>
    </r>
    <r>
      <rPr>
        <u/>
        <sz val="11"/>
        <color theme="1"/>
        <rFont val="Aptos Narrow"/>
        <family val="2"/>
        <scheme val="minor"/>
      </rPr>
      <t>Drilling Resumed</t>
    </r>
    <r>
      <rPr>
        <sz val="11"/>
        <color theme="1"/>
        <rFont val="Aptos Narrow"/>
        <family val="2"/>
        <scheme val="minor"/>
      </rPr>
      <t xml:space="preserve"> submission</t>
    </r>
  </si>
  <si>
    <t>the Eng Tech does not have to manually enter the data into IRIS and ensure data quality in operational system).</t>
  </si>
  <si>
    <r>
      <t xml:space="preserve">- No BCER Review is required for Status Update transition to Drilling Resumed.
- A Drilling Resumed can only be submitted on a WA that is DSUS Mode.  I.e. after a "Drilling Suspended" submission.
- Need to retain the Drilling Event Notification Report or other BI report for for quality checking of the Drilling Resumed submission.
- Errors on the Drilling Resumed Submission would be very rare once this process is automated.  
</t>
    </r>
    <r>
      <rPr>
        <b/>
        <sz val="11"/>
        <color theme="1"/>
        <rFont val="Aptos Narrow"/>
        <family val="2"/>
        <scheme val="minor"/>
      </rPr>
      <t>**See Drilling Activity and RR SRDO Updates for more detail.</t>
    </r>
  </si>
  <si>
    <r>
      <t xml:space="preserve">Drilling Event Notification Report is sent to the OGC Drilling and Production mailbox everyday at 8:00 am.  It shows all well status changes for the last 8 days.  This report is used by Eng Ops Tech to manually update the statuses of Spud, Drill Susp, Drill Resumed in IRIS.  All changes are made on the Drilling--&gt;Drilling Event screen.
</t>
    </r>
    <r>
      <rPr>
        <u/>
        <sz val="11"/>
        <color theme="1"/>
        <rFont val="Aptos Narrow"/>
        <family val="2"/>
        <scheme val="minor"/>
      </rPr>
      <t>Resumed - IRIS Manual Steps</t>
    </r>
    <r>
      <rPr>
        <sz val="11"/>
        <color theme="1"/>
        <rFont val="Aptos Narrow"/>
        <family val="2"/>
        <scheme val="minor"/>
      </rPr>
      <t xml:space="preserve">
F7
WA #
F8
DE Status
F4 – insert record, or go to end of list
DRIL, UND, UND, Date
F10 - save
Main
Type in Rig Name in the Contractor spot, only if the rig has changed. Put a comma between the 2 drilling rig names.
F10 - save
Remember to always to back to the main Drilling Event screen.</t>
    </r>
  </si>
  <si>
    <r>
      <t xml:space="preserve">update the DE information and status to Drilling upon an Operator </t>
    </r>
    <r>
      <rPr>
        <u/>
        <sz val="11"/>
        <color theme="1"/>
        <rFont val="Aptos Narrow"/>
        <family val="2"/>
        <scheme val="minor"/>
      </rPr>
      <t>Additional Drilling/Re-entry Drilling Resumed</t>
    </r>
    <r>
      <rPr>
        <sz val="11"/>
        <color theme="1"/>
        <rFont val="Aptos Narrow"/>
        <family val="2"/>
        <scheme val="minor"/>
      </rPr>
      <t xml:space="preserve"> submission</t>
    </r>
  </si>
  <si>
    <r>
      <t xml:space="preserve">- No BCER Review is required for Status Update transition to Drilling Resumed.
- A Drilling Resumed can only be submitted on a WA that is DSUS Mode.  I.e. after a "Drilling Suspended" submission.
- Need to retain the Drilling Event Notification Report or other BI report for for quality checking of the Drilling Resumed submission.
- Errors on the Drilling Resumed Submission would be very rare once this process is automated.  
</t>
    </r>
    <r>
      <rPr>
        <b/>
        <sz val="11"/>
        <color theme="1"/>
        <rFont val="Aptos Narrow"/>
        <family val="2"/>
        <scheme val="minor"/>
      </rPr>
      <t>**See Drilling Activity and RR SRDO Updates for more detail. (scenario #3).</t>
    </r>
  </si>
  <si>
    <t>ESUB</t>
  </si>
  <si>
    <t>Operator</t>
  </si>
  <si>
    <r>
      <t xml:space="preserve">submit a Drilling Status of Rig Released for a well that is </t>
    </r>
    <r>
      <rPr>
        <u/>
        <sz val="11"/>
        <color theme="1"/>
        <rFont val="Aptos Narrow"/>
        <family val="2"/>
        <scheme val="minor"/>
      </rPr>
      <t>Drill Suspended</t>
    </r>
  </si>
  <si>
    <t>the eSub user can submit a RR with a related RR SRDO and not require a major BCER data fix.</t>
  </si>
  <si>
    <t xml:space="preserve">- An Operator is required to report a Drilling Status of Rig Release on a well that has been in a Drill Suspend status for 1 year.  This so that the BCER must release the confidentiality on the well.  The RR date sets the confidentiality release date which once expired the Geology team determines if the well confidentiality can be released.
- Allowing the Operator to set the well to RR will then trigger the requirement for the operator to submit a full SRDO report which will include the FLTR (Formation Tops file).  This will eliminate a major and complex data fix.
- eSub to have a confirmation for the user that the if the well requires future drilling a re-entry will need to be permitted. 
- Verified in IRIS that a Drilling Event status of CASE can be entered for a well that in DSUS on the same effective date. 
</t>
  </si>
  <si>
    <t>Currently the Operator cannot submit a Rig Release for a well that is in the Drill Suspend without first going to Drilling Resumed.   See WA 46422 in UAT that was Suspended April 20, 2024, the operator cannot select the RR button in eSub on the Drill Susp well.  WA 42588, WA 28318.  See SDR 315291 and 308829 data fixes.
Current process has the Eng Tech, having a SDR is Submitted that modifies the eSUB Drilling Susp submisison into a Rig Release submission, including modifying the drilling statuses in IRIS as follows:
- Change DSUS to RR in eSub
- Change Is more drilling to occur on this well to No (if Yes) in eSub.
- Change the Summary Report Activity type to Rig Release (from Drilling Suspended) in eSub.
- Changed Temporary Suspension Flag to N and Dir Survey Expected Flag to Yes in eSub.
- Change DE Status to CASE (from DSUS) in IRIS.
- Change Drilling Activity History to Rig Released (from Drilling Suspended) in IRIS.
This is a common data fix issue:  When changing drilling activity from DSUS to RR, the relationship between the Drilling Activity and the Bottom Hole must be set. This is not being done in IRIS and must be a data fix when changing DSUS to RR. (Example: from WA 31324 - update esub.well_bottom_hole
   set well_drilling_activity_skey = 82056 where well_bottom_hole_skey = 64294;)</t>
  </si>
  <si>
    <t>Business is notified by Operator that they will not be continuing with this well, only at that time is the DE populated from the Drill Suspend SRDO submitted.</t>
  </si>
  <si>
    <t>NA</t>
  </si>
  <si>
    <r>
      <t xml:space="preserve">Drilling Activity of </t>
    </r>
    <r>
      <rPr>
        <u/>
        <sz val="11"/>
        <color theme="1"/>
        <rFont val="Aptos Narrow"/>
        <family val="2"/>
        <scheme val="minor"/>
      </rPr>
      <t>Rig Release</t>
    </r>
    <r>
      <rPr>
        <sz val="11"/>
        <color theme="1"/>
        <rFont val="Aptos Narrow"/>
        <family val="2"/>
        <scheme val="minor"/>
      </rPr>
      <t xml:space="preserve"> Submission</t>
    </r>
  </si>
  <si>
    <t>- Verified with team that the Rig Release Drilling Activity will NOT be processed until the SRDO has been submitted (as per the current process).  
- No BCER Review is required for Status Update transition to Rig Release.
- A Rig Released can only be submitted on a WA that is DRIL Mode.  I.e. after a "Spud" or "Drilling Resumed" submission.
- Need to retain a report of what was Rig Released for quality checking purposes.</t>
  </si>
  <si>
    <t xml:space="preserve">Drilling Event Notification Report is sent to the OGC Drilling and Production mailbox everyday at 8:00 am.  It shows all well status changes for the last 8 days.  This report is used by Eng Ops Tech to manually update the statuses of Spud, Drill Susp, Drill Resumed in IRIS.  All changes are made on the Drilling--&gt;Drilling Event screen.
</t>
  </si>
  <si>
    <t xml:space="preserve">The RR data is not updated until the SRDO is submitted.
</t>
  </si>
  <si>
    <r>
      <t xml:space="preserve">to automatically create/update the UWI </t>
    </r>
    <r>
      <rPr>
        <u/>
        <sz val="11"/>
        <color theme="1"/>
        <rFont val="Aptos Narrow"/>
        <family val="2"/>
        <scheme val="minor"/>
      </rPr>
      <t>Location Exception</t>
    </r>
    <r>
      <rPr>
        <sz val="11"/>
        <color theme="1"/>
        <rFont val="Aptos Narrow"/>
        <family val="2"/>
        <scheme val="minor"/>
      </rPr>
      <t xml:space="preserve"> to ensure the uniqueness of the UWI Spud - Create UWI Location Exception
RR SRDO - Update UWI Location Exception</t>
    </r>
  </si>
  <si>
    <t>the Eng Tech does not have to manually determine the unique Loc Exception and enter it in IRIS.</t>
  </si>
  <si>
    <t>- The UWI is assigned on UWI Spud Submission.  The location and location exception may be updated with the RR SRDO submission and again when the As Drilled is submitted.
- The Fix UWI may change a Loc Exception on a existing RR well, a UWI can be changed if there is no creation of CE (once the CE is created there is a tie to Px).  If the well has volumes prior to PX changing is problematic, therefore we do not change older UWIs.   Perhaps this needs an email to the BCER Eng Tech to resolve if there is a conflict with other UWIs.
- The UWI changes are done at the SRDO stage so we get it correct before the well is producing.  Perhaps the fix UWI is done outside of the SRDO process, there may be a very rare cases or perhaps it could be a validation for the user on the SRDO process.
- The Eng Tech rarely has to modify the defaulted UWI Location Exception when creating a new DE UWI upon Spud.  When processing the RR SRDO the following scenarios require the UWI to be modified:
    - Scenario #1:  Well #1 spuds and is assigned Loc Ex 00, Well #2 spuds after Well #1 and receives Loc Ex 02.  Well #2 RR before Well #1.   Fix UWI assigns Loc Ex 00 to Well #2 and Loc Ex 02 to Well #1.
    - Scenario #2:  Well #1 has RR and CE Exists with Loc Ex 00.  Well #2 spuds with a different location with Loc Ex 00. Well #3 spuds in the same location as Well #2 with Loc Ex 02.  Well #2 RR with a change to the BHL NTS/DLS location that is the same as Well #1.  Well #1 remains the same.  Well #2 updates location and Loc Ex 02.  Well #3 updates Loc Ex to 00.
*Geothermals to handled in the same way as other wells.
Note:  The first digit in the UWI indicates 1 for DLS and 2 for NTS.  Second and third digit in the UWI indicates the location exception.</t>
  </si>
  <si>
    <t>*UWIs should not be modified when a CE exists due to the Petrinex dependency.  Need to determine if these scenarios would exist?</t>
  </si>
  <si>
    <t>TBD</t>
  </si>
  <si>
    <t>TBD (System or Manual Process)</t>
  </si>
  <si>
    <r>
      <t xml:space="preserve">Spud - Fix </t>
    </r>
    <r>
      <rPr>
        <u/>
        <sz val="11"/>
        <color theme="1"/>
        <rFont val="Aptos Narrow"/>
        <family val="2"/>
        <scheme val="minor"/>
      </rPr>
      <t>OTHER</t>
    </r>
    <r>
      <rPr>
        <sz val="11"/>
        <color theme="1"/>
        <rFont val="Aptos Narrow"/>
        <family val="2"/>
        <scheme val="minor"/>
      </rPr>
      <t xml:space="preserve"> UWI Locations</t>
    </r>
  </si>
  <si>
    <r>
      <t xml:space="preserve">Drilling-&gt;Wells Drilling-&gt;Reports-&gt;OGCR730 Drilling UWI Location Exception Problems (ALERT - this report takes a long time to run)
Administration-&gt;Data Fix-&gt;Fix DE UWI Exception
</t>
    </r>
    <r>
      <rPr>
        <sz val="11"/>
        <color rgb="FFFF0000"/>
        <rFont val="Aptos Narrow"/>
        <family val="2"/>
        <scheme val="minor"/>
      </rPr>
      <t>440 DEs at Problem Locations reported in the Drilling UWI Location Exception Problems.</t>
    </r>
  </si>
  <si>
    <t>to set the Confidential Release date for a primary classification of Geothermal Operational (GO) to be 2 years from the RR date</t>
  </si>
  <si>
    <t>so that IRIS accommodates GO class and the processing of a SRDO of a GO will correctly set the Confidential Release Date.</t>
  </si>
  <si>
    <t>update the SRDO Compliance Report Name and Location in IRIS</t>
  </si>
  <si>
    <t>so that this is more easily accessible by IRIS users.</t>
  </si>
  <si>
    <t xml:space="preserve">- SRDO Compliance Report will need to have its name changed to EOW SRDO Report plus should be moved to the SRDO screen rather than under Reports and Compliance.
- Report currently located at Drilling--&gt;eSubmission--&gt;Reports and Compliance--&gt;SRDO Compliance Report (OGCR3010) reports on SRDOs are overdue.  Includes wells that do not have a SRDO submission for a status change to DRILLING SUSPENDED, OR RIG RELEASE, and 4 days have elapsed since the status change.
</t>
  </si>
  <si>
    <t>Report is in use, there are some discrepancies with the BIL-292 report.
BIL-292 Submission Due Report does have SRDOs included but does not include the Well status of RR versus Drill Suspend.  It also does appears to be missing a number of Pacific Cambriam wells (WA 49922, 49923, 49924, 49925, 49926 or 48735) to go back to perhaps there needs to be an internal version of the report can be modified to include the wells that are suspended for a year to highlight to the operator that these are coming due or are due for RR and a RR SRDO.</t>
  </si>
  <si>
    <t>This report is in use and needs to get its name updated.</t>
  </si>
  <si>
    <t>--Drilling Event Notification Report (OGCR752)</t>
  </si>
  <si>
    <t xml:space="preserve">- Log as SDR:  Have the report come into the mailbox at 7:00 am MT to accommodate the Vic time change.
Drilling Event Notification report that is being generated and emailed to D&amp;P mailbox (IRIS-&gt;Drilling-&gt;Wells Drilling-&gt;Drilling Event Notification (OGCR752).
No change to the report is required. 
</t>
  </si>
  <si>
    <t>Drilling Event Notification Report is sent to the OGC Drilling and Production mailbox everyday at 8:00 am.  It shows all well status changes for the last 8 days.  This report is used by Eng Ops Tech to manually update the statuses of Spud, Drill Susp, Drill Resumed in IRIS.  All changes are made on the Drilling--&gt;Drilling Event screen.</t>
  </si>
  <si>
    <t>--Modify Rig Activity List report (OGCR750)</t>
  </si>
  <si>
    <t>update the Rig List Report (OGCR750) as specified</t>
  </si>
  <si>
    <t>to provide better information externally</t>
  </si>
  <si>
    <r>
      <t xml:space="preserve">The report is published to the BCER Data Centre as Rig Activity List [BCOGC-2217] which shows a List of Wells Authorized to Drill or Drilling.
The Engineering Tech may run the web reports manually if the update of the rig activities submissions are not done by 9:00 a.m. by going to IRIS-&gt;Wells Drilling-&gt;Rig List Report (OGCR750)-&gt;Run Web Reports.
Changes requested include:
- Add the Report dates that the report covers which is the last 8 days of drilling activity, ie. May 28, 2024 - June 4, 2024.
- Remove the sub-title List of Wells Authorized to Drill or Drilling.
- Remove the Land Type definitions and the Land Type column.
- Modify the Activity Type in the header count from "Wells on Location" to read "Wells Authorization Granted to Drill" in the header counts and in the Activity column have the activity display as "WAG".
- Modify the Activity Type in the header counts from "Wells Spud/Drilling" to read "Wells Spud", "Wells Suspended" to read "Wells Drilling Suspended", and "Wells Resumed/Drilling" to read "Wells Drilling Resumed".
- Add column "Additional Drilling/Re-entry" column (Yes/No)
</t>
    </r>
    <r>
      <rPr>
        <i/>
        <sz val="11"/>
        <color theme="1"/>
        <rFont val="Aptos Narrow"/>
        <family val="2"/>
        <scheme val="minor"/>
      </rPr>
      <t>NOTE:  This report to eventually be replaced by a BI Report.</t>
    </r>
  </si>
  <si>
    <t xml:space="preserve">Rig Activity List [BCOGC-2217] report is posted on the BCER website at 9:00 am Victoria Time.
This report does NOT appear in the Legacy Data Downloads.
Based on the Business Process (5.1.1.3 Notice of Well Drilling SPUD, Suspension, or Resumption), confirm Rig Activity List was uploaded to OGC Website.  </t>
  </si>
  <si>
    <t>IRIS-104</t>
  </si>
  <si>
    <t>--SRDO Modernization</t>
  </si>
  <si>
    <t>--Update eSUB SRDO Submission</t>
  </si>
  <si>
    <t>to display the term End of Well (EOW) Report and eliminate Summary Report of Drilling Operations (SRDO)</t>
  </si>
  <si>
    <t>the terminology is familiar to industry and BCER staff; and will no longer require an explanation of what SRDO stands for or represents.</t>
  </si>
  <si>
    <t>to remove the Kelly Bushing and Casing Flange Confirmed; and; the Surface Location Confirmed Flags and the ESUB validation that these must be checked at submission</t>
  </si>
  <si>
    <t>the operator does not need to enter these initially or when In Revision, the introduction of an ORD review process will lock all screens.</t>
  </si>
  <si>
    <t>eliminate the operator's ability to edit and withdraw a SRDO after submission to the BCER</t>
  </si>
  <si>
    <t>so that they will need to contact the BCER to set the SRDO to In Revision for editting.</t>
  </si>
  <si>
    <t>The ORD reviews and in revision process will manage when the Operator can make changes to the SRDO.</t>
  </si>
  <si>
    <t>allow updates to Drilling Status submission data (Susp Date, Susp Final MD, RR Date,  RR Final MD, Rig Name) in the SRDO submission</t>
  </si>
  <si>
    <t>so that errors made on the Drilling Activity Susp/RR submissions can be made without a BCER Data Fix.</t>
  </si>
  <si>
    <t>The Spud, Drilling Susp, Drilling Resume, and RR Drilling Status submissions are not verified by BCER or necessarily entered by the external user that has the accurate information. 
Since Spud Date errors are very rare, these will continue to be a data fix that are confirmed by the BCER staff.
IRIS-83</t>
  </si>
  <si>
    <t>verify that the SRDO Susp/RR Final Measured Depth (on the Admin Tab) is the same as the greatest BH #'s Total MD to the same precision.</t>
  </si>
  <si>
    <t>so that the correct Final Measure Depth is populated into the Operational System on the DE.</t>
  </si>
  <si>
    <t>The Final MD on the Admin tab of the SRDO is copied from the Susp Drilling Status submission (for a Susp SRDO) or from the RR Drilling Status submission (for a RR SRDO). A user enters on the SRDO BHL tab the Total MD, which can differ.
Verify that the greatest BH # Total MD (BH Tab) must be the same as the RR Total MD (Admin Tab).  This is not necessarily the deepest depth as the greatest BH could be shallower.  Verify that they are the same precision to a .9</t>
  </si>
  <si>
    <t>Should the Total Depth (m) field in IRIS on the Drilling Information screen be renamed to Final MD (m) to ensure the wording is consistent? Yes change in IRIS.</t>
  </si>
  <si>
    <t>SRDO 1 DE Desk Procedure - On the SRDO Report, check to make sure that the RR Measured Depth and the Total MD (Actual Bottom Hole section) are the same. If they are not the same, an engineer confirmed the depths with the Operator and then a SDR is logged up to update the SRDO Submission.</t>
  </si>
  <si>
    <t>to confirm when adding a New Bottom Hole</t>
  </si>
  <si>
    <t>so that a user is pre-warned that this is one of the most common issues that requires fixing on submitted SRDOs.</t>
  </si>
  <si>
    <t xml:space="preserve">A user will incorrectly specify a BHL #2 and upload the FTLR (Formation Tops pdf file) associated with BHL #2.  Once a FTLR file is uploaded there is no way for the eSUB user to remove the file.  
In all other cases except for this file upload an eSUB user CAN withdraw a SRDO submission and remove mud/casing etc. from BHL #2 and then remove BHL #2.  
Confirmed that the eSUB User is able to remove a New Bottom Hole that they added only if they did not upload a FTLR file that is associated with the new bottom hole.  </t>
  </si>
  <si>
    <t>to identify if a BHL has been Abandoned "Has this BHL been Abandoned?" (Y/N)</t>
  </si>
  <si>
    <t>so that the automation of the SRDO that updates the DE status can be updated based on an explicit indicator.</t>
  </si>
  <si>
    <t>Plugs/Sidetracks screen display the question "Does the Open Hole Section have multiple formations?" (Y/N) for all Operation Types</t>
  </si>
  <si>
    <t>so that the Engineer  can reference this information when performing their review.</t>
  </si>
  <si>
    <t>Plugs/Sidetracks screen to expire the"Estimate" option from the Method Plug Felt drop down and add the "Calculated" option</t>
  </si>
  <si>
    <t>to be consistent with the Casing/Cement tab change and to address that Estimate and Calculated are the same (i.e. an estimate is a calculation.</t>
  </si>
  <si>
    <t>to remove uploaded Formation Tops Log Report (FLTR) files in the SRDO Summary</t>
  </si>
  <si>
    <t>so that incorrect files can be replaced and an incorrectly added BH can be removed by the eSUB user AND eliminate very complex data fixes done by the BCER Help Desk.</t>
  </si>
  <si>
    <t>Once a FTLR file is uploaded there is no way for the eSUB user to remove the file.  The behaviour needs to be modified to only upload the file to the local submission (not auto-submit to BCER) so that it can be removed by the user including when the submission has been put into revision.</t>
  </si>
  <si>
    <t>A FLTR file is uploaded into the eSUB SRDO submission, the user cannot remove it.  This is particularly an issue when the user adds an additional bottom hole and uploads the FLTR file to the new bottom hole.  The user is then prevented from removing the new bottom hole due to the FTLR file being already submitted.  There does not appear to be any other way to remove the file without a data fix.
IRIS-&gt;eSubmission-&gt;Submission Search submission type of FTLR, attempting to removing these files/submission gives the message that "KERMIT documents exist for this submission.  Please remove all KERMIT documents associated with this submission prior to deleting submission."
Although if the eSub user withdraws the SRDO with 1 BH, submits a new FTLR file, IRIS allows you to remove older FTLR submission without an error, when you go back into the SRDO in eSUB the original FTLR file is no longer viewable.
Bottom Hole numbering - upon spud DE 00 is created based on the permitted BH, when an Operator adds a new BH in the SRDO the original DE 00 becomes BH 2 as BH 1 represents the first drill that did not make to the permitted location.  Changing the BH#s has caused confusion when doing manual data fixes.  This is an issue with the eSUB tables storing the BH #s, it is not easily apparent which eSub BH goes with which IRIS DE #.</t>
  </si>
  <si>
    <t>display the Submitted by Name of the SRDO</t>
  </si>
  <si>
    <t>so that this can be referenced by the Operator and in ORD by the BCER</t>
  </si>
  <si>
    <t>--Update eSUB SRDO (Casing/Cement Modifications)</t>
  </si>
  <si>
    <t>the Category column/field to be renamed to Casing Type  on the Casing/Cement Tab and Casing Detail Screen</t>
  </si>
  <si>
    <t>it is more accurately named and matches the IRIS system.</t>
  </si>
  <si>
    <t>Examples:
WA40904 Sub
WA45039 Drft
WA47981 Drft
WA31554 Lin</t>
  </si>
  <si>
    <t>the Anchor/Isolation Packer (mKB) field removed the Casing Detail Screen</t>
  </si>
  <si>
    <t>so that a user can no longer add the data as it is typically incorrect.</t>
  </si>
  <si>
    <t>Related to production, liner and tubing only.</t>
  </si>
  <si>
    <t>to improve the user experience when viewing and entering casing and its related cement</t>
  </si>
  <si>
    <t>so that detail data can be viewed when the SRDO is approved and it is easier to reference the data.</t>
  </si>
  <si>
    <t>The multiple clicks to move into the casing and cement details could potentially be limited.
Currently if the SRDO is Approved when the user clicks on the Casing to view the details they are presented with the error "The Bottom Hole was reported and accepted. No further changes can be made."
Can there be a 2 part screen where the user clicks on casing and the details can be editted/viewed below, then when the user clicks on cement the user can edit/view the cement below the list of casings?</t>
  </si>
  <si>
    <t>to enter a "Cement Return (m3)" for all Cement details as an optional field</t>
  </si>
  <si>
    <t>so this additional information can be collected by the BCER.</t>
  </si>
  <si>
    <t>Cement Return (m3) is a new field.</t>
  </si>
  <si>
    <t>to rename the Volume (Tonnes) column/field to be Volume (m3) on the Cement Summary and Cement Detail screen</t>
  </si>
  <si>
    <t>so that the data entry can be standardized.</t>
  </si>
  <si>
    <t xml:space="preserve">Volumes unit of measure are being inconsistently entered, trying to standardardize to m3. </t>
  </si>
  <si>
    <t>to expire the Estimate option in the Cement Top Determination Method drop down</t>
  </si>
  <si>
    <t>due to the it being essentially the same things as calculated.</t>
  </si>
  <si>
    <t>sort the Cement Top Determination Method selection drop down descending</t>
  </si>
  <si>
    <t>so that the option Visual is displayed at the top as it is the most comment option to be selected.</t>
  </si>
  <si>
    <t>--ORD SRDO Rig Released BCER Reviews/Revisions/Submission States</t>
  </si>
  <si>
    <t>ORD</t>
  </si>
  <si>
    <t>to display the term End of Well (EOW) Report and eliminate Summary of Drilling Operations (SRDO)</t>
  </si>
  <si>
    <t>Eng D&amp;P/Sr Eng D&amp;P</t>
  </si>
  <si>
    <t>"EOW Engineer Review" of a SRDO submission</t>
  </si>
  <si>
    <t>so that engineering errors can be identified and the submission can be modified by the Operator prior to publishing to the operational database.</t>
  </si>
  <si>
    <t xml:space="preserve">The review process is managed by placing a PDF Report of the SRDO in a directory on the K:\.  </t>
  </si>
  <si>
    <t>Eng Tech D&amp;P</t>
  </si>
  <si>
    <t>"EOW Data/Technical Review" review of a SRDO submission</t>
  </si>
  <si>
    <t>so that data errors can be identified and the submission can be modified by the Operator prior to publishing to the operational database.</t>
  </si>
  <si>
    <t xml:space="preserve">Reviews to be done in ORD (similar to the Abandonment Report and Well Suspension processes done by the D&amp;P Group)
Data/Technical Report Review task to be triggered after the engineering review is complete.
A task must be assigned to a user in the SRDO Reviewer Group.
A task must have an outcome of Complete or Revise.
A task comment can be optionally should be entered.
All BCER task comments including those tasks from revisions must be displayed in the submission. </t>
  </si>
  <si>
    <t>Engineer Reviewer and Data/Technical Reviewer</t>
  </si>
  <si>
    <t>Set a SRDO submission to Revision (Drill Susp and RR)</t>
  </si>
  <si>
    <t>so that the eSub user can modify all allowable fields in the SRDO and resubmit to the BCER.</t>
  </si>
  <si>
    <t>A mandatory comment must be entered by the Reviewer placing the submission into Revision.
All BCER task comments including those tasks from revisions must be displayed in the submission. 
An email must be sent to both the submitter email and the office contact email (if they are not the same) advising that the Submission was put into Revision for modification.
Ensure all data fields are editable to the eSub user and the submission can be resubmitted.</t>
  </si>
  <si>
    <t>Edit a SRDO that has been set to In Revision</t>
  </si>
  <si>
    <t>so that the Operator can modify any identified errors and resubmit to the BCER.</t>
  </si>
  <si>
    <t>Allow all data to be editable by the operator. 
Must include the ability to remove and add Bottom Holes and FTLR files.
Remove the confirmation flags on for the Kelly Bushing/Casing Flange and the Surface Location.
Add a Revision Comment field and make it mandatory for entry.</t>
  </si>
  <si>
    <t xml:space="preserve">Currently there are restrictions to what the permit holder can revise once submitted (Surface locations once confirmed, FTLR files etc).  </t>
  </si>
  <si>
    <t>ESUB/ORD</t>
  </si>
  <si>
    <t xml:space="preserve">manage the states of a SRDO submission </t>
  </si>
  <si>
    <t xml:space="preserve">so that the external and internal users can query and reference SRDO submissions to be submitted and reviewed. </t>
  </si>
  <si>
    <r>
      <t xml:space="preserve">- No notification is given to the operator when the SRDO is reviewed and complete.  No change required to this handling.
- There is NO requirement for a discard or cancelled status for a SRDO, all SRDOs must be submitted.  In the case that a well has been inadvertantly spudded, a data fix will be required to remove the submission and drilling event created.
- Approved nomenclature to be modified to Accepted
</t>
    </r>
    <r>
      <rPr>
        <b/>
        <i/>
        <sz val="11"/>
        <color theme="1"/>
        <rFont val="Aptos Narrow"/>
        <family val="2"/>
        <scheme val="minor"/>
      </rPr>
      <t>- See eSUB-ORD Statuses Tab for details.</t>
    </r>
  </si>
  <si>
    <t>Current States (ESUB only): 
 - Initiated (set upon submission of Spud)
 - Report Due [Due Date] (due date set to 4 days after DSUS or RR date from the submission of the Drilling Suspend or RR Drilling Activity)
 - Submitted and Under Review
 - Submitted and Approved
IRIS:
 - BCER SRDO Review Date
 - BCER SRDO Review By</t>
  </si>
  <si>
    <t>search for SRDO submissions</t>
  </si>
  <si>
    <t>a reviewer can identify a submission for review or for reference.</t>
  </si>
  <si>
    <t>- ORD Search criteria to include:  Submission #, WA # , Submission Status, Permit Holder, Submitted Date (Start), Submitted Date (End), SRDO Type (Rig Release or Drill Suspend)
- Submitted Date Start and End to allow the user to query on a range of submitted dates.
- The results of a query should display the following fields in a table for selection: EOW Submission #, Revision #, WA #, Well Name, Permit Holder, Submitted By, Submitted By Email, Submitted Date, RR Date, Drill Susp Date Status
- The search results to be exportable to a CSV file.</t>
  </si>
  <si>
    <t>--ORD SRDO Drilling Suspended BCER Review/Revision/Submission States</t>
  </si>
  <si>
    <t>Tech Reviewer</t>
  </si>
  <si>
    <t>"EOW Engineering Review" of a Drilling Suspend SRDO submission</t>
  </si>
  <si>
    <t>There is only an Engineering review done on the SRDO Suspensions, no admin/eng tech review.  
A task must be assigned to a user in the SRDO Reviewer Group.
A task must have an outcome of Complete or Revise.
A task comment can be optionally entered.
All BCER task comments including those tasks from revisions must be displayed in the submission. 
Upon completion of the Engineering Review task there is NO processing of data to the operational database.
A Drilling Suspend SRDO may be put into revision in the same manner of the RR SRDO.
The ORD and ESUB submission states to be the same as the RR SRDO.
No data is published to the Operational Database upon completion of the Engineering Review.
No notification is sent to the submitter upon completion of the review.</t>
  </si>
  <si>
    <t>--ORD Processing Accepted Rig Released SRDO into Operational System</t>
  </si>
  <si>
    <t>ORD/IRIS</t>
  </si>
  <si>
    <r>
      <t xml:space="preserve">populate SRDO information  into Drilling Information Screen (IRIS PIMS2310) for a Cased Well resulting in </t>
    </r>
    <r>
      <rPr>
        <u/>
        <sz val="11"/>
        <color theme="1"/>
        <rFont val="Aptos Narrow"/>
        <family val="2"/>
        <scheme val="minor"/>
      </rPr>
      <t>1 DE</t>
    </r>
  </si>
  <si>
    <r>
      <rPr>
        <b/>
        <sz val="11"/>
        <color theme="1"/>
        <rFont val="Aptos Narrow"/>
        <family val="2"/>
        <scheme val="minor"/>
      </rPr>
      <t>**See Drilling Activity and RR SRDO Updates Tab for detail (Scenario #1a and 2a).</t>
    </r>
    <r>
      <rPr>
        <sz val="11"/>
        <color theme="1"/>
        <rFont val="Aptos Narrow"/>
        <family val="2"/>
        <scheme val="minor"/>
      </rPr>
      <t xml:space="preserve">
- Include validation that the DE Exists in IRIS.</t>
    </r>
  </si>
  <si>
    <r>
      <t xml:space="preserve">populate SRDO information  into Drilling Information Screen (IRIS PIMS2310) for a Cased Well resulting in </t>
    </r>
    <r>
      <rPr>
        <u/>
        <sz val="11"/>
        <color theme="1"/>
        <rFont val="Aptos Narrow"/>
        <family val="2"/>
        <scheme val="minor"/>
      </rPr>
      <t>Multiple DEs</t>
    </r>
  </si>
  <si>
    <t>the Eng Tech does not have to manually enter the data into IRIS (ensure data quality in operational system).</t>
  </si>
  <si>
    <r>
      <rPr>
        <b/>
        <sz val="11"/>
        <color theme="1"/>
        <rFont val="Aptos Narrow"/>
        <family val="2"/>
        <scheme val="minor"/>
      </rPr>
      <t>**See Drilling Activity and RR SRDO Updates Tab for detail (Scenario #1b, 2b and 2c).</t>
    </r>
    <r>
      <rPr>
        <sz val="11"/>
        <color theme="1"/>
        <rFont val="Aptos Narrow"/>
        <family val="2"/>
        <scheme val="minor"/>
      </rPr>
      <t xml:space="preserve">
</t>
    </r>
  </si>
  <si>
    <t xml:space="preserve">SRDO 1 DE Desk Procedure - Copy the comments and put them in the comments box on the drilling information main page. I ensure that the information is not all bunched up all together. F10, save.
From Procedure SRDO DE 2 SDR - drilling was finished on March 20, 2023, for DE00. When you go into the DE Status screen, the wrong information is in there. This is because the well drilling suspended and drilling resumed. You can’t have any other statuses after the ABAN date for DE00.   Comment about the dates for DE00 and the statuses. Some statuses might need to be removed. You can’t have DE00 with statuses after the ABAN date.  Because the well drilling suspended and drilling resumed there are additional statuses that need to be removed from DE00 and added to DE02.
</t>
  </si>
  <si>
    <r>
      <t xml:space="preserve">populate SRDO information  into Drilling Information Screen (IRIS PIMS2310) for a Cased Well for </t>
    </r>
    <r>
      <rPr>
        <u/>
        <sz val="11"/>
        <color theme="1"/>
        <rFont val="Aptos Narrow"/>
        <family val="2"/>
        <scheme val="minor"/>
      </rPr>
      <t>Additional Drilling or Re-entry</t>
    </r>
  </si>
  <si>
    <r>
      <rPr>
        <b/>
        <sz val="11"/>
        <color theme="1"/>
        <rFont val="Aptos Narrow"/>
        <family val="2"/>
        <scheme val="minor"/>
      </rPr>
      <t>**See Drilling Activity and RR SRDO Updates Tab for detail (Scenarios #3a and 3b).</t>
    </r>
    <r>
      <rPr>
        <sz val="11"/>
        <color theme="1"/>
        <rFont val="Aptos Narrow"/>
        <family val="2"/>
        <scheme val="minor"/>
      </rPr>
      <t xml:space="preserve">
A permitted re-entry (where the well is COR'd and permitted for re-entry OR where the well is permitted for further drilling) a record is created in </t>
    </r>
    <r>
      <rPr>
        <b/>
        <u/>
        <sz val="11"/>
        <color theme="1"/>
        <rFont val="Aptos Narrow"/>
        <family val="2"/>
        <scheme val="minor"/>
      </rPr>
      <t>PASR.WELL_RE_ENTRY_APPROVAL</t>
    </r>
    <r>
      <rPr>
        <sz val="11"/>
        <color theme="1"/>
        <rFont val="Aptos Narrow"/>
        <family val="2"/>
        <scheme val="minor"/>
      </rPr>
      <t xml:space="preserve"> table.
This allows the eSUB user to submit a Spud Drilling Activity and a Drilling Suspend.
The original hole is not editable and shows as Drilling Finished.
There is also a flag in the PASR.WELL.RE-ENTRY_FLAG = Yes (only 1 record is Yes, WA 00020)
Ex:  WA 31614 recently re-entered.  Spud and RR appears to have been entered via eSubmisison
There are 43 ePermit Re-Entries in EPM. There are 820 Drilling Events in IRIS with a Re-Entry Date, 29 since 2016, 4 in 2023 and 4 in 2022.  
</t>
    </r>
  </si>
  <si>
    <r>
      <t xml:space="preserve">to update the UWI </t>
    </r>
    <r>
      <rPr>
        <u/>
        <sz val="11"/>
        <color theme="1"/>
        <rFont val="Aptos Narrow"/>
        <family val="2"/>
        <scheme val="minor"/>
      </rPr>
      <t>Location Exception</t>
    </r>
    <r>
      <rPr>
        <sz val="11"/>
        <color theme="1"/>
        <rFont val="Aptos Narrow"/>
        <family val="2"/>
        <scheme val="minor"/>
      </rPr>
      <t xml:space="preserve"> to ensure the uniqueness of the UWI 
RR - Update UWI Location Exception</t>
    </r>
  </si>
  <si>
    <t>- The Eng Tech rarely has to modify the defaulted UWI Location Exception when creating a new DE UWI upon Spud.  When processing the SRDO the UWI needs to modified:
- Scenario #1:  Well #1 spuds and is assigned Loc Ex 00, Well #2 spuds after Well #1 and receives Loc Ex 02.  Well #2 RR before Well #1.   Fix UWI assigns Loc Ex 00 to Well #2 and Loc Ex 02 to Well #1.
- Scenario #2:  Well #1 has RR and CE Exists with Loc Ex 00.  Well #2 spuds with a different location with Loc Ex 00. Well #3 spuds in the same location as Well #2 with Loc Ex 02.  Well #2 RR with a change to the BHL NTS/DLS location that is the same as Well #1.  Well #1 remains the same.  Well #2 updates location and Loc Ex 02.  Well #3 updates Loc Ex to 00.
Note:  The first digit in the UWI indicates 1 for DLS and 2 for NTS.  Second and third digit in the UWI indicates the location exception.
Geothermals to handled in the same way as other wells.</t>
  </si>
  <si>
    <t>Automation of the UWI Location Exception code.  
Confirm if there is any issues with Px and completions that there may be a gap in the UWI exception numbers.
Discuss how we should approach the UWI assignment and check to ensure they are unique.  Spud and RR.
If we receive a number of spud, dsusp, dres all on a weekend, the UWIs can get out of sync.  UWI is assigned on Spud and confirmed on SRDO. The Loc Exceptions are numerical based on the earliest RR date for a well.</t>
  </si>
  <si>
    <t>update the BH# TD DLS/NTS Loc from the SRDO where the SRDO Location is NOT the same as Well Permitted Location</t>
  </si>
  <si>
    <t>the Eng Tech does not have to manually enter the data into IRIS  and ensure data quality in operational system.</t>
  </si>
  <si>
    <r>
      <t xml:space="preserve">Drilling Information Screen (PIMS2310) updated for TD Location Change as follows:
- TD NTS/DLS Location (set from DE Spud Sub, updated from SRDO BHL Actual Location)
- TD UTM Zone/North/East (re-auto-calculate from NTS/DLS)
- Loc Exception (set from DE Spud Sub, re-assign based on the RR Date for wells with the same TD NTS/DLS Location)
- UWI (updated based on updated NTS/DLS and Loc Exception)
</t>
    </r>
    <r>
      <rPr>
        <i/>
        <sz val="11"/>
        <color theme="1"/>
        <rFont val="Aptos Narrow"/>
        <family val="2"/>
        <scheme val="minor"/>
      </rPr>
      <t>- Append a comment:  "Submission of the EOW Report has revised the BHL Location from [NTS/DLS Location] to [NTS/DLS Location]."</t>
    </r>
    <r>
      <rPr>
        <sz val="11"/>
        <color theme="1"/>
        <rFont val="Aptos Narrow"/>
        <family val="2"/>
        <scheme val="minor"/>
      </rPr>
      <t xml:space="preserve">
- Note:  Locations can change between NTS and DLS if on the border.</t>
    </r>
  </si>
  <si>
    <t xml:space="preserve">SRDO 1 DE Desk Procedure - Check to see if the BHL has changed. It has changed for this well.  
The “AS PER THE WELL PERMIT” is what the BHL is when the application was approved.
The ACTUAL BOTTOM HOLES is where the well actually drilled to for a revised BHL.
Sometimes the BHL has already changed in the drilling event screen before you process the SRDO. Information from Michael.
I put this comment in the comments section on the drilling event screen. I haven’t changed the BHL yet. 
As soon as I put in the correct BHL the UWI starts to change. I haven’t saved the changes yet.
I saved the new BHL and it didn’t give me any errors for the Loc Except number. I now go into the Fix UWI Loc and make sure it’s correct. And, it is correct. The UWI is based on the rig release date. The reason you are seeing the UWI on the right is because that was the original BHL and the Loc Except code was 02.
</t>
  </si>
  <si>
    <t xml:space="preserve">populate SRDO information into IRIS SRDO Bottom Hole Submission Screens (OGC4003/OGC4004) </t>
  </si>
  <si>
    <t>the legacy process can be supported</t>
  </si>
  <si>
    <r>
      <t xml:space="preserve">The IRIS SRDO Review screens (OGC4003/OGC4004) will need to be kept in place for legacy purposes.  
It appears that these fields are currently in the ESUB schema so if it is minimal effort to have the new SRDO process displayed here it will provide some consistency with the legacy process.
The BCER SRDO Review Complete date and user can be updated by the ORD SRDO Accept process but should no longer be updateable in IRIS.
</t>
    </r>
    <r>
      <rPr>
        <b/>
        <i/>
        <sz val="11"/>
        <color theme="1"/>
        <rFont val="Aptos Narrow"/>
        <family val="2"/>
        <scheme val="minor"/>
      </rPr>
      <t>It will be imperative that there is no duplication of the review and SRDO complete in these screens versus the new ORD process.</t>
    </r>
  </si>
  <si>
    <t>SRDO 1 DE Desk Procedure - Go back to the SRDO and back out to the Bottom Hole Detail screen. Double click in the OGC SRDO Review Complete box. It will put in today’s date. F10, save. It will put in the persons name that reviewed the SRDO. You can now back out to the SRDO Submission Review page.</t>
  </si>
  <si>
    <t>Surface Abandonment</t>
  </si>
  <si>
    <t>Where Surface Abandonment = Yes, no additional processing is required.  Handle the same way as a multiple DEs where the final BHL will be CASED.  The industry will be required to submit a backdated NOA and AR to ensure consistent Abandonment processing.
Do not add additional questions in eSUB/ORD/IRIS, the surface abandonment to come in through a NOA/AR.  No processing outside of the creating the Abandonment Plugs in IRIS based cement volume.</t>
  </si>
  <si>
    <t>SRDO 1 DE Desk Procedure - For D&amp;A,wells, enter Mode: ABAN, Fluid: UND, Ops: UND and the rig release date.
There have been 6 wells that had D&amp;A SRDOs submitted total.  The last 2 in 2020 and 4 in 2016.  Edge case.
They could be processed to cased and then abandoned manually?  WA 33992 (casing cutoff and cap installed, it remains in a Cased Status), 36529 (casing not cutoff and cap not installed, remains in Cased Status).
Additional fields in the Abandonment Screen when a Surface Abandonment has been done:
Excavation Y/N? If Y then enter Excavation Depth (m)
Jet Cut Y/N? If Y then enter Casing Cut Depth (m)
Vented Cap Y/N? If Y then enter Location ID on Cap Y/N?</t>
  </si>
  <si>
    <r>
      <t xml:space="preserve">populate </t>
    </r>
    <r>
      <rPr>
        <u/>
        <sz val="11"/>
        <color theme="1"/>
        <rFont val="Aptos Narrow"/>
        <family val="2"/>
        <scheme val="minor"/>
      </rPr>
      <t>Casing/Cement</t>
    </r>
    <r>
      <rPr>
        <sz val="11"/>
        <color theme="1"/>
        <rFont val="Aptos Narrow"/>
        <family val="2"/>
        <scheme val="minor"/>
      </rPr>
      <t xml:space="preserve"> information into the DE Details Casing/Cement Tab (IRIS4010)</t>
    </r>
  </si>
  <si>
    <t>eliminates the the Engineering Tech from running the Populate DE Detail process.</t>
  </si>
  <si>
    <t xml:space="preserve">NOTE:  See under IRIS section for the detailed stories for Casing/Cement Layout Changes to OGC4010 Casing/Cement tab.
</t>
  </si>
  <si>
    <t>SRDO 1 DE Desk Procedure - Go back to the Drilling Information screen. You are going to click on the Populate DE Detail from SRDO button. A dialogue box will open and you click the Yes button.
All of the casing and cement details have now been populated. Click OK and your done with this SRDO.</t>
  </si>
  <si>
    <r>
      <t>populate</t>
    </r>
    <r>
      <rPr>
        <u/>
        <sz val="11"/>
        <color theme="1"/>
        <rFont val="Aptos Narrow"/>
        <family val="2"/>
        <scheme val="minor"/>
      </rPr>
      <t xml:space="preserve"> Plugs/Sidetracks</t>
    </r>
    <r>
      <rPr>
        <sz val="11"/>
        <color theme="1"/>
        <rFont val="Aptos Narrow"/>
        <family val="2"/>
        <scheme val="minor"/>
      </rPr>
      <t xml:space="preserve"> information into the DE Details Plug/Sidetrack Tab (IRIS4010)</t>
    </r>
  </si>
  <si>
    <t>Modify the UOM to m3 - confirmed with team
No changes required to Operation Types - confirmed with team</t>
  </si>
  <si>
    <r>
      <t>populate</t>
    </r>
    <r>
      <rPr>
        <u/>
        <sz val="11"/>
        <color theme="1"/>
        <rFont val="Aptos Narrow"/>
        <family val="2"/>
        <scheme val="minor"/>
      </rPr>
      <t xml:space="preserve"> Cores Cut</t>
    </r>
    <r>
      <rPr>
        <sz val="11"/>
        <color theme="1"/>
        <rFont val="Aptos Narrow"/>
        <family val="2"/>
        <scheme val="minor"/>
      </rPr>
      <t xml:space="preserve"> information into the DE Details Cores Cut Tab (IRIS OGC4010)</t>
    </r>
  </si>
  <si>
    <t>Send email to Corelab@bc-er.ca stating that a core conventional or sidewall has been cut with the WA # and Well Name. 
See examples:  Conventional Cut WA 45213, Sidewall WA 36588</t>
  </si>
  <si>
    <t>From the 5.1.1.4 SRDO Business Flow process that the eSub notifies core warehouse.  Confirm that this process is required and when.</t>
  </si>
  <si>
    <r>
      <t xml:space="preserve">populate </t>
    </r>
    <r>
      <rPr>
        <u/>
        <sz val="11"/>
        <color theme="1"/>
        <rFont val="Aptos Narrow"/>
        <family val="2"/>
        <scheme val="minor"/>
      </rPr>
      <t>Mud</t>
    </r>
    <r>
      <rPr>
        <sz val="11"/>
        <color theme="1"/>
        <rFont val="Aptos Narrow"/>
        <family val="2"/>
        <scheme val="minor"/>
      </rPr>
      <t xml:space="preserve"> information into the DE Details Mud Tab (IRIS OGC4010)</t>
    </r>
  </si>
  <si>
    <t>No additional changes required for Mud.</t>
  </si>
  <si>
    <r>
      <t xml:space="preserve">populate </t>
    </r>
    <r>
      <rPr>
        <u/>
        <sz val="11"/>
        <color theme="1"/>
        <rFont val="Aptos Narrow"/>
        <family val="2"/>
        <scheme val="minor"/>
      </rPr>
      <t>DST</t>
    </r>
    <r>
      <rPr>
        <sz val="11"/>
        <color theme="1"/>
        <rFont val="Aptos Narrow"/>
        <family val="2"/>
        <scheme val="minor"/>
      </rPr>
      <t xml:space="preserve"> or Wireline RFT (or equivalent) run into the DE Details DST Tab (IRIS OGC4010)</t>
    </r>
  </si>
  <si>
    <t xml:space="preserve">No additional changes required for DST.
</t>
  </si>
  <si>
    <t>populate the FLTR file(s) into the DE Details Data Submissions (IRIS OGC4010)</t>
  </si>
  <si>
    <t>The FLTR files are only to populated into IRIS upon the acceptance of the SRDO after review. This is imperative to allowing users to update the files upon a revision and not prevent bottom holes from being removed.</t>
  </si>
  <si>
    <t xml:space="preserve">to publish the SRDO report into the Well File Library upon acceptance of the SRDO </t>
  </si>
  <si>
    <t>so the SRDO will be included in the electronic well file available internally and externally after confidentiality is released.</t>
  </si>
  <si>
    <t>Publish the SRDO Report to the Well File Library upon acceptance of the SRDO. 
The current naming convention is:  [WA#]_DRIL_YYYYMMMDD_V1.PDF</t>
  </si>
  <si>
    <t xml:space="preserve">Current process is that upon entering the SRDO review complete the report gets published in the File Publication by Well. </t>
  </si>
  <si>
    <r>
      <t xml:space="preserve">populate </t>
    </r>
    <r>
      <rPr>
        <u/>
        <sz val="11"/>
        <color theme="1"/>
        <rFont val="Aptos Narrow"/>
        <family val="2"/>
        <scheme val="minor"/>
      </rPr>
      <t>Plugs/Sidetracks</t>
    </r>
    <r>
      <rPr>
        <sz val="11"/>
        <color theme="1"/>
        <rFont val="Aptos Narrow"/>
        <family val="2"/>
        <scheme val="minor"/>
      </rPr>
      <t xml:space="preserve"> Plugs into the </t>
    </r>
    <r>
      <rPr>
        <u/>
        <sz val="11"/>
        <color theme="1"/>
        <rFont val="Aptos Narrow"/>
        <family val="2"/>
        <scheme val="minor"/>
      </rPr>
      <t>IRIS Abandonment Screen</t>
    </r>
    <r>
      <rPr>
        <sz val="11"/>
        <color theme="1"/>
        <rFont val="Aptos Narrow"/>
        <family val="2"/>
        <scheme val="minor"/>
      </rPr>
      <t xml:space="preserve"> (OGC3300)</t>
    </r>
  </si>
  <si>
    <r>
      <rPr>
        <b/>
        <sz val="11"/>
        <color theme="1"/>
        <rFont val="Aptos Narrow"/>
        <family val="2"/>
        <scheme val="minor"/>
      </rPr>
      <t xml:space="preserve">**See Drilling Activity and RR SRDO Updates Tab for detail.
</t>
    </r>
    <r>
      <rPr>
        <sz val="11"/>
        <color theme="1"/>
        <rFont val="Aptos Narrow"/>
        <family val="2"/>
        <scheme val="minor"/>
      </rPr>
      <t xml:space="preserve">
</t>
    </r>
  </si>
  <si>
    <t>These are plugs that are not coming in through the Abandonment Report? Need to include the cement.</t>
  </si>
  <si>
    <t>--Modify SRDO Report BCER4004a</t>
  </si>
  <si>
    <t>rename report to End of Well Report</t>
  </si>
  <si>
    <t>update the Casing/Cement section</t>
  </si>
  <si>
    <t>to be consistent with eSUB changes.</t>
  </si>
  <si>
    <t xml:space="preserve">- Rename Category column/field to Casing Type
- Remove Anchor/Isolation Packer field
- Add Cement Return (m3) field
- Rename Volume (Tonnes) to Volume (m3)
 </t>
  </si>
  <si>
    <t>update the Drilling Incident section</t>
  </si>
  <si>
    <t>- Add Occurrence TVD (mKB) field
- Add Controlled Mud Type field
- Add Occurrence Mud Type field
- Add Status field
- Rename Max SIDPP field to SIDPP
- Add Estimated SIDPP (kPa) field</t>
  </si>
  <si>
    <t xml:space="preserve">update the Plug/Sidetrack section </t>
  </si>
  <si>
    <t>- Add "Does the Open Hole Section have multiple formations?" (Y/N) field</t>
  </si>
  <si>
    <t xml:space="preserve">update the BHL section </t>
  </si>
  <si>
    <t>- Add "Has this BHL been Abandoned?" (Y/N) field</t>
  </si>
  <si>
    <t>remove the BCER Comment from the main SRDO screen and the SRDO Report</t>
  </si>
  <si>
    <t>as it is not in use.</t>
  </si>
  <si>
    <t>The field exists on the SRDO main Screen and on the SRDO Report.  Business never enters comments and do not want the Operator to see BCER Comments. 
SR- Checked in production and there are only 2 records with data and the data is meaningless (one comment has "Comment" the other has "Looks good")</t>
  </si>
  <si>
    <t>update the Confirmed flags from Wellhead section</t>
  </si>
  <si>
    <t>- Remove Kelly Bushing and Casing Flange Confirmed and Surface Location Confirmed fields from Well head section.</t>
  </si>
  <si>
    <t>make the SRDO Report button available on the main SRDO screen (versus the Bottom Hole Detail Screen)</t>
  </si>
  <si>
    <t>it is easier to access and minimizes clicks</t>
  </si>
  <si>
    <t xml:space="preserve">The report displays all BHs so it does not matter where it is launched. 
Can this report continue to be available in IRIS with ORD implemented?  The business seems to rely on the report for a review, as it is difficult to use the screens in the SRDO in IRIS. Plus it will be published with the well documents once SRDO is accepted.
</t>
  </si>
  <si>
    <t>Plugs/Sidetracks section has a typo in the column headers Internal Top should be Interval Top</t>
  </si>
  <si>
    <t>As reported by business in an email Oct 16, 2024.</t>
  </si>
  <si>
    <t>--IRIS Updates</t>
  </si>
  <si>
    <t>--IRIS General</t>
  </si>
  <si>
    <t>- Kinetic to provide estimate separately.</t>
  </si>
  <si>
    <t xml:space="preserve">eliminate the dependency on the SRDO Verify Well Surface Location process (BCER Surf Coord Review Complete) </t>
  </si>
  <si>
    <t>as it prevents the SRDO Review complete to be updated and is not in use by the Admin Reviewer.</t>
  </si>
  <si>
    <t xml:space="preserve">IRIS-&gt;Drillling-&gt;SRDO-&gt;Verify Surface Location (OGC4001)
The Verify Well Surface Location review is not being utilized by the Admin Reviewer.  A Well Surface Location is only done when the As Drilled Survey Plan (official record) is submitted because the SRDO submitters may not have the accurate surface location.  The review on this page prevents the Admin Reviewer from being able to use the populate the DE from the SRDO until a BCER Surf Coord Review Complete date is put in.  
Currently the BCER SRDO Review complete cannot be saved unless the well surface location review is complete.
*This story may become inconsequential when ORD is updating the SRDO directly.
</t>
  </si>
  <si>
    <t>remove/update fields from the IRIS Drilling Event Screen (PIMS2310)</t>
  </si>
  <si>
    <t>to provide consistency and more screen space</t>
  </si>
  <si>
    <t>Remove TD NAD27 Lat, TD NAD 27 Long, TD NAD83 Lat, TD NAD Long fields.
Update Total Depth (m) field in IRIS on the Drilling Information screen be renamed to Final MD (m) to ensure the wording is consistent</t>
  </si>
  <si>
    <t>All locations standardized to UTMs at the BCER so not required (part of IRIS-36):
|TD NAD27 Lat|Remove field. Only populated for 22 wells and the last rig release was in Mar 1996.|
|TD NAD27 Long|Remove field. Only populated for 22 wells and the last rig release was in Mar 1996.|
|TD NAD83 Lat|Remove field. Only populated for 3 wells and the last rig released was in Mar 1996.|
|TD NAD 83 Long|Remove field. Only populated for 3 wells and the last rig released was in Mar 1996.|
|Lahee Type|Remove field. Last rig release with a Lahee Type was in March 1997.|  8371 records
Spc Area Oil or Gas Spacing (Oil has data that was last rr Sep 2011, 3605 records, Gas has data that was last rr Sep 2011, 5483 records).</t>
  </si>
  <si>
    <t>rename Contractor field to be "Drilling Rig Name" on the IRIS Drilling Event Screen (PIMS2310)</t>
  </si>
  <si>
    <t>to better describe the field</t>
  </si>
  <si>
    <t>This field is text field that contatenates where multiple rigs are used making it difficult to report on.</t>
  </si>
  <si>
    <t>disable/remove "Populate DE Detail from SRDO" button from the PIMS2310 Drilling  Information screen</t>
  </si>
  <si>
    <t>as this will be replaced by the ORD SRDO Acceptance process.</t>
  </si>
  <si>
    <t>May need to phase this capability out, need to confirm with business when this could be done.</t>
  </si>
  <si>
    <t>Data Conversion</t>
  </si>
  <si>
    <t>On Go Live only new SRDO submissions would come into ORD, existing SRDO submissions would use the legacy process.</t>
  </si>
  <si>
    <t>--IRIS Casing/Cement Modifications</t>
  </si>
  <si>
    <t>to display the Stage Collar (mKB) column between the Total Length and Set Depth columns on the SRDO-&gt;Bottom Hole Detail-&gt;Casing/Cement Tab</t>
  </si>
  <si>
    <t>so that an IRIS user can reference this field currrently entered in the eSUB.</t>
  </si>
  <si>
    <t>Add to the DE Details field in IRIS and on the summary tab in eSUB.</t>
  </si>
  <si>
    <t>to rename the Shoe Set Depth (mKB) to be just Set Depth (mKB)</t>
  </si>
  <si>
    <t>to match the wording in the eSUB system for consistency.</t>
  </si>
  <si>
    <t>Just on the SRDO review screens</t>
  </si>
  <si>
    <t xml:space="preserve">rename the column header Liner Set Depth (mKB) to be Liner Top Depth (mKB) </t>
  </si>
  <si>
    <t>to display the Cement Return (m3) column to the SRDO-&gt;Bottom Hole Detail-&gt; Casing/Cement Tab, Cement section</t>
  </si>
  <si>
    <t>so that the an IRIS user can reference this new field entered into eSUB.</t>
  </si>
  <si>
    <t>to rename the Volume (Tonnes) column to be Volume (m3) on the SRDO-&gt;Bottom Hole Detail-&gt; Casing/Cement Tab, Cement section</t>
  </si>
  <si>
    <t>ESUB-414/ESUB-279</t>
  </si>
  <si>
    <t>-- Drilling Incident Reporting Modifications</t>
  </si>
  <si>
    <t xml:space="preserve">--ESUB Drilling Incident Reporting </t>
  </si>
  <si>
    <t>remove the Kick Report tab and the ability to submit Drilling Incidents from the SRDO submission</t>
  </si>
  <si>
    <t xml:space="preserve">so operators do not wait the 4 days allowed for SRDO submissions to submit their drilling incidents.  </t>
  </si>
  <si>
    <t>The Kick Reports submitted in the SRDO Kick Report tab are submitted independently from the SRDO Submit tab.  Operators incorrectly tie the Drilling Incident reporting with the SRDO reporting timelines (of 4 days).
This includes Drilling Suspended SRDO and the Rig Release SRDO.
IRIS to continue to display Drilling Incidents in the SRDO Incident tab as read only as well as the SRDO PDF detail report.
Example: WA 43078</t>
  </si>
  <si>
    <t>rename the eSUB menu option and the screen header to be "Drilling Incident Report" (from Kick Report)</t>
  </si>
  <si>
    <t>so that it correctly reflects that other Drilling Incident types (i.e. Blow Out and Loss Circulation) are to be reporting through this option.</t>
  </si>
  <si>
    <t xml:space="preserve">This option to include all Drilling Incidents including low volume circulation losses.
</t>
  </si>
  <si>
    <t>to display the submitted date and submitted user, plus add an updated date and updated user to the Drilling Incident detail screen</t>
  </si>
  <si>
    <t>so that the Operator can see the dates that the incident was initially submitted and updated.</t>
  </si>
  <si>
    <t>Updated Date and Updated By are new fields.
Drilling Incidents can be updated by external users until the point that the BCER enteres a BCER Review Date in IRIS.  Drilling incidents will be left unreviewed while the incident is being resolved so that they can be updated by operators.  This process needs to continue, no change to the review process of Drilling Incident Reports.</t>
  </si>
  <si>
    <t>to display BCER in the Review Completed by field for a Drilling Incident Report (currently OGC)</t>
  </si>
  <si>
    <t>so that the name change to BCER is updated.</t>
  </si>
  <si>
    <r>
      <t xml:space="preserve">to enter a "Occurrence TVD (mKB)" for all Drilling Incident occurrence types (Blow Out, Kick, Loss Circ) as a </t>
    </r>
    <r>
      <rPr>
        <u/>
        <sz val="11"/>
        <color theme="1"/>
        <rFont val="Aptos Narrow"/>
        <family val="2"/>
        <scheme val="minor"/>
      </rPr>
      <t>mandatory</t>
    </r>
    <r>
      <rPr>
        <sz val="11"/>
        <color theme="1"/>
        <rFont val="Aptos Narrow"/>
        <family val="2"/>
        <scheme val="minor"/>
      </rPr>
      <t xml:space="preserve"> field</t>
    </r>
  </si>
  <si>
    <t>so that BCER reviewer can reference this information.</t>
  </si>
  <si>
    <t>TVD (m) is a new field.</t>
  </si>
  <si>
    <t>to enter a "Controlled Mud Type" (either OBM or WBM) for the Drilling Incident type (Kick only)</t>
  </si>
  <si>
    <t xml:space="preserve">Controlled Mud Type is a new field.
Oil Based Mud (OBM), Water Based Mud (WBD)
</t>
  </si>
  <si>
    <t>to enter an "Occurrence Mud Type" (either OBM or WBM for all Drilling Incident occurrence types (Blow Out, Kick, Loss Circ)</t>
  </si>
  <si>
    <t>Occurrence Mud Type is a new field.
Oil Based Mud (OBM), Water Based Mud (WBD)</t>
  </si>
  <si>
    <t>to ensure that Occurrence Mud Type and Occurrence Mud Density are mandatory fields for all Drilling Incident occurrence types (Blow Out, Kick, Loss Circ)</t>
  </si>
  <si>
    <t>so that the data entry is standardized.</t>
  </si>
  <si>
    <t>Could reorganize the fields of occurance and the controlled together.  Occurance at the top, the kick data, and the controlled at the bottom.</t>
  </si>
  <si>
    <t>to enter a "Status" for the Drilling Incident (In Progress or Controlled) for the occurrence types (Blow Out and Kick only)</t>
  </si>
  <si>
    <t>so that the reviewer can reference the status of the incident.</t>
  </si>
  <si>
    <t>Status is a new field.
Loss Circulation will NOT have the Status field displayed.</t>
  </si>
  <si>
    <t>to verify that the Controlled Date and Controlled Depth are mandatory only when the Drilling Incident Status is "Controlled"</t>
  </si>
  <si>
    <r>
      <t xml:space="preserve">When Status is In Progress, the Controlled Date and Controlled Depth can be optional or hidden fields.
Status will not apply for Loss Circulation, it must continue to have Controlled Date and Controlled Depth as </t>
    </r>
    <r>
      <rPr>
        <u/>
        <sz val="11"/>
        <color theme="1"/>
        <rFont val="Aptos Narrow"/>
        <family val="2"/>
        <scheme val="minor"/>
      </rPr>
      <t>mandatory</t>
    </r>
    <r>
      <rPr>
        <sz val="11"/>
        <color theme="1"/>
        <rFont val="Aptos Narrow"/>
        <family val="2"/>
        <scheme val="minor"/>
      </rPr>
      <t xml:space="preserve"> fields.</t>
    </r>
  </si>
  <si>
    <t>rename Max SIDPP to just "SIDPP" (remove the term Max) from the Kick occurrence type for the field label and the popup help text</t>
  </si>
  <si>
    <t>to more accurately show what is required in this field.</t>
  </si>
  <si>
    <t>This is SIDPP field is only displayed on a Kick occurrence type as an optional field.
Remove the term Maximum from the SICP (kPa) popup help text as well.
Hover Hint to display for SIDPP field  "In the case the well has difficulties in obtaining correct SIDPP , provide an estimated SIDPP value obtained through alternative methods that can be used for the calculation of the kill mud weight."</t>
  </si>
  <si>
    <t>to enter an "Estimated SIDPP (kPa)" with popup help text</t>
  </si>
  <si>
    <t>so the user can provide an Estimate SIDPP when they cannot determine the registered shut in drill pipe pressure (SIDPP).</t>
  </si>
  <si>
    <t>Estimated SIDPP (kPa) is a new field as an optional field.
Include the following popup help text:  "Enter an Estimated SIDPP for kill mud density calculation, where the SIDPP cannot be obtained due to downhole tools.  Maximum 6 numbers and 1 decimal.  Enter only for KICKS."</t>
  </si>
  <si>
    <t>to display the  Status, Submitted Date and Updated Date columns on the eSUB summary list of Drilling Incidents for the well</t>
  </si>
  <si>
    <t>so the eSub user can reference the submission and updated dates easily.</t>
  </si>
  <si>
    <t xml:space="preserve">--IRIS Drilling Incident Reporting </t>
  </si>
  <si>
    <t>to display the Controlled Status, Submitted Date/Updated Date columns on the IRIS Drilling Incident Review Summary (OGC4020) screen</t>
  </si>
  <si>
    <t>to display the TVD (m), Occurrence Mud Type, Controlled Mud Type, Controlled Status, Updated Date, Updated By on the IRIS Drilling Incident Detail (OGC4021) screen</t>
  </si>
  <si>
    <t>TVD (all incident occurrence types)
Occurrent Mud Type (all incident occurrence types)
Controlled Status (applies to Blowout and Kick only)
Controlled Mud Type (applies to Kick only)
Remove the Max term on SIDPP (kPa)
Drilling Incident Updated Date, Updated By 
Modify the term Entered Date and Entered By to be Submitted Date and Submitted By to be consistent with eSUB</t>
  </si>
  <si>
    <t>to display the Influx Size (m3) for Kicks, Total Fluid Lost (m3) for Loss Circulation and add the UOM of mKB to the Occurrence Depth and Controlled Depth columns in the IRIS SRDO Detail pdf report</t>
  </si>
  <si>
    <t>so that BCER SRDO reviewer can reference this information.</t>
  </si>
  <si>
    <t>BI/IRIS</t>
  </si>
  <si>
    <t xml:space="preserve">BCER </t>
  </si>
  <si>
    <t>the IRIS Kicks and Blowouts - OGC Report (OGCR709) to be retired and replaced</t>
  </si>
  <si>
    <t xml:space="preserve">Contents and format to be reviewed.  Include the new fields of Controlled Status, TVD, Controlled Mud Type and Occurrence Mud Type
</t>
  </si>
  <si>
    <t>Confirmed with business that these reports should be retired.  Detail requirements for the report will be needed and include the new fields.</t>
  </si>
  <si>
    <t>the IRIS Kicks and Blowouts - Industry Report (OGCR708) to be retired and replaced</t>
  </si>
  <si>
    <t xml:space="preserve">Must NOT display confidential well information.
To be made available on the BCER website in place of the current report Drilling Kicks and Blowouts by Area [BCOGC-41720] that is generating an Web Session Error.
Retire the Legacy Data Download Report (Kick and Blow Out) provided in pdf and csv.  
</t>
  </si>
  <si>
    <t>Confirmed with business  that these reports should be retired.  Detail requirements for the report will be needed and include the new fields.</t>
  </si>
  <si>
    <t>Currently have a BI-294 for loss circulation, may build on these or add new.</t>
  </si>
  <si>
    <t>DRILLING ACTIVITY AND SRDO MODERNIZATION AUTO-POPULATION INTO THE IRIS OPERATIONAL SYSTEM</t>
  </si>
  <si>
    <t>IRIS Drilling Information Screen (PIMS2310) Fields</t>
  </si>
  <si>
    <t>Spud Drilling Activity Submitted
No Review Required</t>
  </si>
  <si>
    <t>Drilling Suspend Activity Submitted
No Review Required</t>
  </si>
  <si>
    <t>Drilling Resume Activity Submitted
No Review Required</t>
  </si>
  <si>
    <t>Rig Release Activity Submitted
No Review Required/ No Op Data Updated</t>
  </si>
  <si>
    <r>
      <rPr>
        <b/>
        <sz val="11"/>
        <color theme="7" tint="-0.249977111117893"/>
        <rFont val="Aptos Narrow"/>
        <family val="2"/>
        <scheme val="minor"/>
      </rPr>
      <t xml:space="preserve">SRDO Submission SCENARIO #1a:
1 BHL Permitted resulting in 1 BHL in SRDO
</t>
    </r>
    <r>
      <rPr>
        <b/>
        <sz val="11"/>
        <color theme="1"/>
        <rFont val="Aptos Narrow"/>
        <family val="2"/>
        <scheme val="minor"/>
      </rPr>
      <t>eSUB/ORD SRDO Field</t>
    </r>
  </si>
  <si>
    <r>
      <rPr>
        <b/>
        <sz val="11"/>
        <color theme="7" tint="-0.249977111117893"/>
        <rFont val="Aptos Narrow"/>
        <family val="2"/>
        <scheme val="minor"/>
      </rPr>
      <t xml:space="preserve">SRDO Submission SCENARIO #1b:
1 BHL Permitted resulting in Multi BHLs in SRDO
</t>
    </r>
    <r>
      <rPr>
        <b/>
        <sz val="11"/>
        <color theme="1"/>
        <rFont val="Aptos Narrow"/>
        <family val="2"/>
        <scheme val="minor"/>
      </rPr>
      <t xml:space="preserve">eSUB/ORD SRDO Field
</t>
    </r>
    <r>
      <rPr>
        <b/>
        <sz val="11"/>
        <color theme="0" tint="-0.499984740745262"/>
        <rFont val="Aptos Narrow"/>
        <family val="2"/>
        <scheme val="minor"/>
      </rPr>
      <t>ex. WA 45724 3 DEs</t>
    </r>
  </si>
  <si>
    <r>
      <rPr>
        <b/>
        <sz val="11"/>
        <color theme="7" tint="-0.249977111117893"/>
        <rFont val="Aptos Narrow"/>
        <family val="2"/>
        <scheme val="minor"/>
      </rPr>
      <t xml:space="preserve">SRDO Submission SCENARIO #2a:
2 BHLs Permitted (Pilot Hole and Hz Bottom Hole) resulting in 1 BHL
</t>
    </r>
    <r>
      <rPr>
        <b/>
        <sz val="11"/>
        <color theme="1"/>
        <rFont val="Aptos Narrow"/>
        <family val="2"/>
        <scheme val="minor"/>
      </rPr>
      <t xml:space="preserve">eSUB/ORD SRDO Field
</t>
    </r>
    <r>
      <rPr>
        <b/>
        <sz val="11"/>
        <color theme="0" tint="-0.499984740745262"/>
        <rFont val="Aptos Narrow"/>
        <family val="2"/>
        <scheme val="minor"/>
      </rPr>
      <t>ex. WA 44132 Not Spud Yet
WA 40941 Active</t>
    </r>
  </si>
  <si>
    <r>
      <rPr>
        <b/>
        <sz val="11"/>
        <color theme="7" tint="-0.249977111117893"/>
        <rFont val="Aptos Narrow"/>
        <family val="2"/>
        <scheme val="minor"/>
      </rPr>
      <t xml:space="preserve">SRDO Submission SCENARIO #2b:
2 BHLs Permitted (Pilot Hole and Hz Bottom Hole) resulting in 2 BHLs in SRDO
</t>
    </r>
    <r>
      <rPr>
        <b/>
        <sz val="11"/>
        <color theme="1"/>
        <rFont val="Aptos Narrow"/>
        <family val="2"/>
        <scheme val="minor"/>
      </rPr>
      <t>eSUB/ORD SRDO Field</t>
    </r>
  </si>
  <si>
    <r>
      <rPr>
        <b/>
        <sz val="11"/>
        <color theme="7" tint="-0.249977111117893"/>
        <rFont val="Aptos Narrow"/>
        <family val="2"/>
        <scheme val="minor"/>
      </rPr>
      <t xml:space="preserve">SRDO Submission SCENARIO #2c:
2 BHLs Permitted (Pilot Hole and Hz Bottom Hole) resulting in more than 2  BHLs in SRDO
</t>
    </r>
    <r>
      <rPr>
        <b/>
        <sz val="11"/>
        <color theme="1"/>
        <rFont val="Aptos Narrow"/>
        <family val="2"/>
        <scheme val="minor"/>
      </rPr>
      <t>eSUB/ORD SRDO Field</t>
    </r>
  </si>
  <si>
    <r>
      <rPr>
        <b/>
        <sz val="11"/>
        <color theme="7" tint="-0.249977111117893"/>
        <rFont val="Aptos Narrow"/>
        <family val="2"/>
        <scheme val="minor"/>
      </rPr>
      <t xml:space="preserve">SRDO Submission SCENARIO #3a:
Re-Entry  OR Additional Drilling  Permited on a WA where 1 additional BHL Permitted resulting in 1 BHL in SRDO
</t>
    </r>
    <r>
      <rPr>
        <b/>
        <sz val="11"/>
        <color theme="1"/>
        <rFont val="Aptos Narrow"/>
        <family val="2"/>
        <scheme val="minor"/>
      </rPr>
      <t xml:space="preserve">eSUB/ORD SRDO Field
</t>
    </r>
    <r>
      <rPr>
        <b/>
        <sz val="11"/>
        <color theme="0" tint="-0.499984740745262"/>
        <rFont val="Aptos Narrow"/>
        <family val="2"/>
        <scheme val="minor"/>
      </rPr>
      <t>ex. WA 29514, 29515, 29516, 29517, WA 00020</t>
    </r>
  </si>
  <si>
    <r>
      <rPr>
        <b/>
        <sz val="11"/>
        <color theme="7" tint="-0.249977111117893"/>
        <rFont val="Aptos Narrow"/>
        <family val="2"/>
        <scheme val="minor"/>
      </rPr>
      <t xml:space="preserve">SRDO Submission SCENARIO #3b:
Re-Entry  OR Additional Drilling Permitted on a WA where 1 additional BHL Permitted resulting in Multi BHLs in SRDO
</t>
    </r>
    <r>
      <rPr>
        <b/>
        <sz val="11"/>
        <color theme="1"/>
        <rFont val="Aptos Narrow"/>
        <family val="2"/>
        <scheme val="minor"/>
      </rPr>
      <t xml:space="preserve">eSUB/ORD SRDO Field
</t>
    </r>
    <r>
      <rPr>
        <b/>
        <sz val="11"/>
        <color theme="0" tint="-0.499984740745262"/>
        <rFont val="Aptos Narrow"/>
        <family val="2"/>
        <scheme val="minor"/>
      </rPr>
      <t>ex. WA 29514, 29515, 29516, 29517, WA 00020</t>
    </r>
    <r>
      <rPr>
        <b/>
        <sz val="11"/>
        <color theme="1"/>
        <rFont val="Aptos Narrow"/>
        <family val="2"/>
        <scheme val="minor"/>
      </rPr>
      <t xml:space="preserve">, </t>
    </r>
    <r>
      <rPr>
        <b/>
        <sz val="11"/>
        <color theme="0" tint="-0.499984740745262"/>
        <rFont val="Aptos Narrow"/>
        <family val="2"/>
        <scheme val="minor"/>
      </rPr>
      <t>WA 10629 (3 DEs), WA 40638</t>
    </r>
  </si>
  <si>
    <t>WA #</t>
  </si>
  <si>
    <t>DE#</t>
  </si>
  <si>
    <r>
      <rPr>
        <sz val="11"/>
        <color theme="7" tint="-0.249977111117893"/>
        <rFont val="Aptos Narrow"/>
        <family val="2"/>
        <scheme val="minor"/>
      </rPr>
      <t>Scenario 1:</t>
    </r>
    <r>
      <rPr>
        <sz val="11"/>
        <color theme="1"/>
        <rFont val="Aptos Narrow"/>
        <family val="2"/>
        <scheme val="minor"/>
      </rPr>
      <t xml:space="preserve"> Create DE 00
</t>
    </r>
    <r>
      <rPr>
        <sz val="11"/>
        <color theme="7" tint="-0.249977111117893"/>
        <rFont val="Aptos Narrow"/>
        <family val="2"/>
        <scheme val="minor"/>
      </rPr>
      <t>Scenario 2:</t>
    </r>
    <r>
      <rPr>
        <sz val="11"/>
        <color theme="1"/>
        <rFont val="Aptos Narrow"/>
        <family val="2"/>
        <scheme val="minor"/>
      </rPr>
      <t xml:space="preserve"> Create only DE 00 associate with the deepest Projected </t>
    </r>
    <r>
      <rPr>
        <u/>
        <sz val="11"/>
        <color theme="1"/>
        <rFont val="Aptos Narrow"/>
        <family val="2"/>
        <scheme val="minor"/>
      </rPr>
      <t>Measured</t>
    </r>
    <r>
      <rPr>
        <sz val="11"/>
        <color theme="1"/>
        <rFont val="Aptos Narrow"/>
        <family val="2"/>
        <scheme val="minor"/>
      </rPr>
      <t xml:space="preserve"> TD  (this is case the result of the SRDO does </t>
    </r>
    <r>
      <rPr>
        <sz val="11"/>
        <rFont val="Aptos Narrow"/>
        <family val="2"/>
        <scheme val="minor"/>
      </rPr>
      <t>not drill both BHLs)</t>
    </r>
    <r>
      <rPr>
        <sz val="11"/>
        <color theme="7" tint="-0.249977111117893"/>
        <rFont val="Aptos Narrow"/>
        <family val="2"/>
        <scheme val="minor"/>
      </rPr>
      <t xml:space="preserve">
Scenario 3:</t>
    </r>
    <r>
      <rPr>
        <sz val="11"/>
        <color theme="1"/>
        <rFont val="Aptos Narrow"/>
        <family val="2"/>
        <scheme val="minor"/>
      </rPr>
      <t xml:space="preserve"> Create next available DE #</t>
    </r>
  </si>
  <si>
    <t>Pre-created DE 00 from the Spud Drilling Activity Submission.
*Expect the system will need to verify that the DE 00 has been created.</t>
  </si>
  <si>
    <r>
      <t xml:space="preserve">Pre-created DE 00 from the Spud Drilling Activity Submission. 
Create additional DEs based on the BHL Tab - DE 00 will be SRDO BHL #1, DE 02 will be SRDO BHL #2, if required, DE 03 will be BHL #3, etc. 
DE # Information and Detail to be updated from the data on the associated SRDO BHL.  
</t>
    </r>
    <r>
      <rPr>
        <i/>
        <sz val="11"/>
        <color theme="1"/>
        <rFont val="Aptos Narrow"/>
        <family val="2"/>
        <scheme val="minor"/>
      </rPr>
      <t>NOTE: Status updates where a well has received Drilling Activity submission of suspended and resumed will need to be assigned to the CASED DE, rather than the ABAN DE 00.</t>
    </r>
  </si>
  <si>
    <t>DE 00 created from Spud Drilling Activity Submission.
No additional DEs will be created as this scenario will result in only 1 BHL drilled.
Update Drilling Information and Detail to be update from the associated SRDO BHL #1.</t>
  </si>
  <si>
    <t>Same as Scenario 1b.</t>
  </si>
  <si>
    <t xml:space="preserve">Pre-created next available DE # from the Spud Drilling Activity Submission.
No updates to pre-existing DE's can be done on the SRDO.
Next available DE # Information and Detail to be updated from the data on the associated SRDO BHL as per Scenario 1b.
</t>
  </si>
  <si>
    <t xml:space="preserve">Pre-created next available DE # from the Spud Drilling Activity Submission.
No updates to pre-existing DE's can be done on the SRDO.
Create additional DEs based on the BHL #s on the BHL Tab. 
DE # Information and Detail to be updated from the data on the associated SRDO BHL as per Scenario 1b.
</t>
  </si>
  <si>
    <t>Confidential Flag</t>
  </si>
  <si>
    <t>Default Yes</t>
  </si>
  <si>
    <t>Pre-set from the Spud Drilling Activity Submission. Confidential Flag  will always default to Yes (as per current IRIS handling).</t>
  </si>
  <si>
    <t>Default all DEs to Yes (as per current IRIS handling).</t>
  </si>
  <si>
    <t>TD NTS/DLS Location</t>
  </si>
  <si>
    <t>Defaulted from Permit</t>
  </si>
  <si>
    <t>Update from the SRDO Bottom Hole Location on BHL tab 
*Fix UWI Location Exception may be required.</t>
  </si>
  <si>
    <t>Set/update from the associated SRDO Bottom Hole Location BHL Tab
*Fix UWI Location Exception may be required.</t>
  </si>
  <si>
    <t>TD UTM Zone/Northing/Easting</t>
  </si>
  <si>
    <t>Defaulted from Permit.  Does not get defaulted from the permit, calculated once the SRDO/ADSP is reviewed.</t>
  </si>
  <si>
    <t>Calculate based on NTS/DLS Bottom Hole Location (as per current IRIS handling).</t>
  </si>
  <si>
    <t>Calculate based on NTS/DLS Bottom Hole Location for each DE (as per current IRIS handling).</t>
  </si>
  <si>
    <t>Location Exception</t>
  </si>
  <si>
    <t>Autogenerate unique # within the existing UWI population</t>
  </si>
  <si>
    <t>Re-generate unique # within the existing UWI population, lowest loc exception # is the earliest RR Date (see user story for additional information)</t>
  </si>
  <si>
    <t>UWI</t>
  </si>
  <si>
    <t>Autogenerate based on NTS/DLS Location and Location Exception</t>
  </si>
  <si>
    <t>Re-generate based on NTS/DLS Location and Location Exception</t>
  </si>
  <si>
    <t>Directional Flag</t>
  </si>
  <si>
    <t>Update from the SRDO Type on BHL Tab</t>
  </si>
  <si>
    <t>Set/update from associated SRDO BHLs</t>
  </si>
  <si>
    <t>Well Classification</t>
  </si>
  <si>
    <t>Pre-set from the Spud Drilling Activity Submission</t>
  </si>
  <si>
    <t>Default all DEs defaulted from Permit
(only one classification can be assigned for a Permitted WA, all BHLs will be the same)</t>
  </si>
  <si>
    <t>Spud Date</t>
  </si>
  <si>
    <t xml:space="preserve">eSUB Spud Drilling Activity Submission
</t>
  </si>
  <si>
    <t>Set all DEs to same Spud Date as reported on the Spud Drilling Activity Submission</t>
  </si>
  <si>
    <t>Re-entry Date</t>
  </si>
  <si>
    <r>
      <rPr>
        <sz val="11"/>
        <color theme="7" tint="-0.249977111117893"/>
        <rFont val="Aptos Narrow"/>
        <family val="2"/>
        <scheme val="minor"/>
      </rPr>
      <t>Scenario #3 only:</t>
    </r>
    <r>
      <rPr>
        <sz val="11"/>
        <color theme="1"/>
        <rFont val="Aptos Narrow"/>
        <family val="2"/>
        <scheme val="minor"/>
      </rPr>
      <t xml:space="preserve"> eSUB Spud Drilling Activity Submission</t>
    </r>
  </si>
  <si>
    <t>Pre-set next available DE from Spud Drilling Activity Submission</t>
  </si>
  <si>
    <t>Set next available DE and additional DE's to same Re-entry Date as reported on the Spud Drilling Activity Submission</t>
  </si>
  <si>
    <t>Rig Release Date</t>
  </si>
  <si>
    <t xml:space="preserve">Set from the SRDO Rig Release Date on Admin Tab </t>
  </si>
  <si>
    <t>Set all DEs to same SRDO Rig Release Date from Admin Tab</t>
  </si>
  <si>
    <t>Set next available DE from the SRDO Rig Release Date on Admin Tab</t>
  </si>
  <si>
    <t>Set next available DE and additional DE's to same SDO Rig Release Date on Admin Tab</t>
  </si>
  <si>
    <t>Kelly Bushing Elevation (m)</t>
  </si>
  <si>
    <t>Set from the SRDO Kelly Bushing KB(m) on Wellhead Tab</t>
  </si>
  <si>
    <t>Set all DEs set to same SRDO Kelly Bushing KB(m) on Wellhead Tab</t>
  </si>
  <si>
    <t>Set next available DE from the SRDO Kelly Bushing KB(m) on Wellhead Tab</t>
  </si>
  <si>
    <t>Set next available DE and additional DE's to same SRDO Kelly Bushing KB(m) on Wellhead Tab</t>
  </si>
  <si>
    <t>Casing Flange Elevation (m)</t>
  </si>
  <si>
    <t xml:space="preserve">Set from the SRDO Casing Flange CF(m) on Wellhead Tab </t>
  </si>
  <si>
    <t xml:space="preserve">Set all DEs to same SRDO Casing Flange CF(m) on Wellhead Tab </t>
  </si>
  <si>
    <t xml:space="preserve">Set next available DE from the SRDO Casing Flange CF(m) on Wellhead Tab </t>
  </si>
  <si>
    <t xml:space="preserve">Set next available DE and additional DE's to same SRDO Casing Flange CF(m) on Wellhead Tab </t>
  </si>
  <si>
    <t>Confidential Release Date</t>
  </si>
  <si>
    <t>Set based on the Well Classification confidentiality rules (current IRIS handling)</t>
  </si>
  <si>
    <t>Set all DEs based on Well Classification confidentiality rules (current IRIS handling)</t>
  </si>
  <si>
    <t>Contractor/Rig</t>
  </si>
  <si>
    <t>eSub Spud Submission</t>
  </si>
  <si>
    <t>Set/append eSUB Resume Drilling Submission Rig (comma delimited to the pre-set Spud Rig, when different)</t>
  </si>
  <si>
    <t>Pre-set from the Spud Drilling Activity Submission, and appended from a Resume Drilling Activity Submission if Rig is different from Spud</t>
  </si>
  <si>
    <t>Pre-set from the Spud Drilling Activity Submission, and appended from a Resume Drilling Activity Submission if Rig is different from Spud.
Set all DEs to the same Rig or Rigs.</t>
  </si>
  <si>
    <t>Total Depth</t>
  </si>
  <si>
    <t>Set from SRDO Actual Total MD BHL 1 on the BHL Tab</t>
  </si>
  <si>
    <t>Set all DEs from the associated BHL SRDO Actual Total MD on the BHL Tab</t>
  </si>
  <si>
    <t>Comments</t>
  </si>
  <si>
    <t>Set from the SRDO Comments Tab (append to any existing comments)</t>
  </si>
  <si>
    <t>Set all DEs from the SRDO Comments Tab (append to any existing comments)</t>
  </si>
  <si>
    <t>DE Status</t>
  </si>
  <si>
    <r>
      <rPr>
        <sz val="11"/>
        <color theme="7" tint="-0.249977111117893"/>
        <rFont val="Aptos Narrow"/>
        <family val="2"/>
        <scheme val="minor"/>
      </rPr>
      <t>Scenario 1 &amp; 2 set DE 00 Status, Scenario 3 set next available DE#:</t>
    </r>
    <r>
      <rPr>
        <sz val="11"/>
        <color theme="1"/>
        <rFont val="Aptos Narrow"/>
        <family val="2"/>
        <scheme val="minor"/>
      </rPr>
      <t xml:space="preserve">
Mode Code: DRIL
Fluid: UND
Ops: UND
Status Effective Date: 
 eSub Spud Date</t>
    </r>
  </si>
  <si>
    <r>
      <rPr>
        <sz val="11"/>
        <color theme="7" tint="-0.249977111117893"/>
        <rFont val="Aptos Narrow"/>
        <family val="2"/>
        <scheme val="minor"/>
      </rPr>
      <t>Scenario 1 &amp; 2 set DE 00 Status, Scenario 3 set next available DE#:</t>
    </r>
    <r>
      <rPr>
        <sz val="11"/>
        <color theme="1"/>
        <rFont val="Aptos Narrow"/>
        <family val="2"/>
        <scheme val="minor"/>
      </rPr>
      <t xml:space="preserve">
Mode Code: DSUS
Fluid: UND
Ops: UND
Status Effective Date:  
 eSub Drill Suspend Date</t>
    </r>
  </si>
  <si>
    <r>
      <rPr>
        <sz val="11"/>
        <color theme="7" tint="-0.249977111117893"/>
        <rFont val="Aptos Narrow"/>
        <family val="2"/>
        <scheme val="minor"/>
      </rPr>
      <t>Scenario 1 &amp; 2 set DE 00 Status, Scenario 3 set next available DE#:</t>
    </r>
    <r>
      <rPr>
        <sz val="11"/>
        <color theme="1"/>
        <rFont val="Aptos Narrow"/>
        <family val="2"/>
        <scheme val="minor"/>
      </rPr>
      <t xml:space="preserve">
Mode Code: DRIL
Fluid: UND
Ops: UND
Status Effective Date:  
 eSub Drill Resume Date</t>
    </r>
  </si>
  <si>
    <r>
      <t xml:space="preserve">Set based on SRDO Has this BHL been Abandoned? = </t>
    </r>
    <r>
      <rPr>
        <u/>
        <sz val="11"/>
        <color theme="1"/>
        <rFont val="Aptos Narrow"/>
        <family val="2"/>
        <scheme val="minor"/>
      </rPr>
      <t>NO</t>
    </r>
    <r>
      <rPr>
        <sz val="11"/>
        <color theme="1"/>
        <rFont val="Aptos Narrow"/>
        <family val="2"/>
        <scheme val="minor"/>
      </rPr>
      <t xml:space="preserve"> from the BHL tab:
  Mode Code: CASE
  Fluid: UND
  Ops: UND
  Status Effective Date:  
     SRDO Rig Release Date</t>
    </r>
  </si>
  <si>
    <r>
      <t xml:space="preserve">Set based on SRDO "Has this BHL been Abandoned? = </t>
    </r>
    <r>
      <rPr>
        <u/>
        <sz val="11"/>
        <color theme="1"/>
        <rFont val="Aptos Narrow"/>
        <family val="2"/>
        <scheme val="minor"/>
      </rPr>
      <t>NO</t>
    </r>
    <r>
      <rPr>
        <sz val="11"/>
        <color theme="1"/>
        <rFont val="Aptos Narrow"/>
        <family val="2"/>
        <scheme val="minor"/>
      </rPr>
      <t xml:space="preserve"> from the BHL tab:
  Mode Code: CASE
  Fluid: UND
  Ops: UND
  Status Effective Date:  
     The latest BHL SRDO Rig Release Date, all other BHLs to set the status date to the Actual Bottom Hole TD Date.
</t>
    </r>
    <r>
      <rPr>
        <i/>
        <sz val="11"/>
        <color rgb="FFFF0000"/>
        <rFont val="Aptos Narrow"/>
        <family val="2"/>
        <scheme val="minor"/>
      </rPr>
      <t>NOTE: Each DE to receive the Status updates where the well received Drilling Activity submissions of suspended and resumed, only for those suspend/resume statuses that are prior to the Bottom Hole TD Date.</t>
    </r>
  </si>
  <si>
    <r>
      <t xml:space="preserve">Set based on SRDO Has this BHL been Abandoned?  = </t>
    </r>
    <r>
      <rPr>
        <u/>
        <sz val="11"/>
        <color theme="1"/>
        <rFont val="Aptos Narrow"/>
        <family val="2"/>
        <scheme val="minor"/>
      </rPr>
      <t>YES</t>
    </r>
    <r>
      <rPr>
        <sz val="11"/>
        <color theme="1"/>
        <rFont val="Aptos Narrow"/>
        <family val="2"/>
        <scheme val="minor"/>
      </rPr>
      <t xml:space="preserve"> from the BHL Tab:
  Mode Code: ABAN
  Fluid: UND
  Ops: UND
  Status Effective Date:  
    Rig Release Date</t>
    </r>
  </si>
  <si>
    <r>
      <t xml:space="preserve">Set based on SRDO Has this BHL been Abandoned?  = </t>
    </r>
    <r>
      <rPr>
        <u/>
        <sz val="11"/>
        <color theme="1"/>
        <rFont val="Aptos Narrow"/>
        <family val="2"/>
        <scheme val="minor"/>
      </rPr>
      <t>YES</t>
    </r>
    <r>
      <rPr>
        <sz val="11"/>
        <color theme="1"/>
        <rFont val="Aptos Narrow"/>
        <family val="2"/>
        <scheme val="minor"/>
      </rPr>
      <t xml:space="preserve"> from the BHL Tab:
  Mode Code: ABAN
  Fluid: UND
  Ops: UND
  Status Effective Date:  
     The latest BHL SRDO Rig Release Date, all other BHLs to set the status date to the Actual Bottom Hole TD Date.
</t>
    </r>
    <r>
      <rPr>
        <i/>
        <sz val="11"/>
        <color rgb="FFFF0000"/>
        <rFont val="Aptos Narrow"/>
        <family val="2"/>
        <scheme val="minor"/>
      </rPr>
      <t>NOTE: Each DE to receive the Status updates where the well received Drilling Activity submissions of suspended and resumed, only for those suspend/resume statuses that are prior to the Bottom Hole TD Date.</t>
    </r>
  </si>
  <si>
    <t xml:space="preserve">Plug Back Depth (m)
</t>
  </si>
  <si>
    <r>
      <t xml:space="preserve">Plug/Sidetrack </t>
    </r>
    <r>
      <rPr>
        <u/>
        <sz val="11"/>
        <rFont val="Aptos Narrow"/>
        <family val="2"/>
        <scheme val="minor"/>
      </rPr>
      <t>Shallowest</t>
    </r>
    <r>
      <rPr>
        <sz val="11"/>
        <rFont val="Aptos Narrow"/>
        <family val="2"/>
        <scheme val="minor"/>
      </rPr>
      <t xml:space="preserve"> Interval Top (mKB) for the BHL only for the BHL for Operation Types of:
1) Plug Back and Case
2) Plug Back and Sidetrack from Cement Plug
3) Plug Back and Sidetrack from Whipstock
*Do not include for Operation Types of:
- Abandonment Plug
- Isolated Openhole
- Openhole Sidetrack (No Cement Plug)
</t>
    </r>
  </si>
  <si>
    <t xml:space="preserve">Plug/Sidetrack Shallowest Interval Top (mKB) for the BHL only for the BHL for Operation Types of:
1) Plug Back and Case
2) Plug Back and Sidetrack from Cement Plug
3) Plug Back and Sidetrack from Whipstock
*Do not include for Operation Types of:
- Abandonment Plug
- Isolated Openhole
- Openhole Sidetrack (No Cement Plug)
</t>
  </si>
  <si>
    <t>Top Cutting Depth (m)</t>
  </si>
  <si>
    <t xml:space="preserve">Where the preceding BHL has one or more of the following Operations types, populate the BHL Top Cutting Depth with the Plug/Sidetrack Shallowest Interval Top (mKB) from the preceding BHL:
1) Plug Back and Sidetrack from Cement Plug
2) Plug Back and Sidetrack from Whipstock
3) Isolated Openhole
4) Openhole Sidetrack (No Cement Plug)
*Do not include for Operation Types of:
- Abandonment Plug
- Plug Back and Case
</t>
  </si>
  <si>
    <t>File Publication by Well (IRIS-&gt;Drilling-&gt;eSubmission-&gt;File Publication by Well)</t>
  </si>
  <si>
    <t>Generate the SRDO Report in PDF Format with the current naming convention: 
[WA#]_DRIL_YYYYMMMDD_V1.PDF</t>
  </si>
  <si>
    <t>Surface Abandonment Y/N</t>
  </si>
  <si>
    <t>Casing cut off 1m below finished ground level? (Y/N)</t>
  </si>
  <si>
    <t>Vented cap welded on? (Y/N)</t>
  </si>
  <si>
    <t>If alternate method, please explain</t>
  </si>
  <si>
    <t>Notes</t>
  </si>
  <si>
    <r>
      <t xml:space="preserve">IRIS Drilling Event Detail (OGC4010) Fields (Automate the </t>
    </r>
    <r>
      <rPr>
        <b/>
        <u/>
        <sz val="11"/>
        <rFont val="Aptos Narrow"/>
        <family val="2"/>
        <scheme val="minor"/>
      </rPr>
      <t>Populate DE Detail from SRDO</t>
    </r>
    <r>
      <rPr>
        <b/>
        <sz val="11"/>
        <rFont val="Aptos Narrow"/>
        <family val="2"/>
        <scheme val="minor"/>
      </rPr>
      <t xml:space="preserve"> button on Drilling Info screen)</t>
    </r>
  </si>
  <si>
    <t>All Scenarios to update the following sections:</t>
  </si>
  <si>
    <t>Casing/Cement Tab</t>
  </si>
  <si>
    <t>Update from SRDO for each BHL</t>
  </si>
  <si>
    <t>Plug/Sidetrack Tab</t>
  </si>
  <si>
    <t>Update from SRDO for each BHL, if present</t>
  </si>
  <si>
    <t>Cores Cut</t>
  </si>
  <si>
    <t>Mud</t>
  </si>
  <si>
    <t>DST</t>
  </si>
  <si>
    <t>Formation Tops</t>
  </si>
  <si>
    <t>Data Submissions</t>
  </si>
  <si>
    <t>IRIS Abandonment Screen (OGC3300) Fields to be updated</t>
  </si>
  <si>
    <r>
      <rPr>
        <b/>
        <sz val="11"/>
        <rFont val="Aptos Narrow"/>
        <family val="2"/>
        <scheme val="minor"/>
      </rPr>
      <t>All Scenarios to update the following where Plug/Sidetracks are present:</t>
    </r>
    <r>
      <rPr>
        <sz val="11"/>
        <rFont val="Aptos Narrow"/>
        <family val="2"/>
        <scheme val="minor"/>
      </rPr>
      <t xml:space="preserve">
SRDO Plug/Sidetracks Operation Types to create a plug of type Cement:
1) Abandonment Plug
2) Plug Back and Case
3) Plug Back and Sidetrack from Cement Plug
4) Plug Back and Sidetrack from Whipstock
Do NOT create for Operation Types for:
- Window Cut in Casing
- Openhole Sidetrack No Cement Plug)
- Isolated Openhole</t>
    </r>
  </si>
  <si>
    <t>DE #</t>
  </si>
  <si>
    <t>DE# is based on BHL #s, DE 00 is the same as BHL #1, BHL 2 is DE 02, etc.</t>
  </si>
  <si>
    <t>Plug #</t>
  </si>
  <si>
    <t>Set Plug #'s starting at the deepest base interval of a plug if there is more than 1 for the DE.</t>
  </si>
  <si>
    <t>Plug Type (Code/Description)</t>
  </si>
  <si>
    <t>Set to CEMT/CEMENT</t>
  </si>
  <si>
    <t>Plug Placement Date</t>
  </si>
  <si>
    <t>Set to Operation Date</t>
  </si>
  <si>
    <t>Mechanical Plug Set Depth (m)</t>
  </si>
  <si>
    <t>Top Depth (m)</t>
  </si>
  <si>
    <t>Set to Interval Top (mKB)</t>
  </si>
  <si>
    <t>Is there Cement associated with this Plug? (Y/N)</t>
  </si>
  <si>
    <t>Set to Yes</t>
  </si>
  <si>
    <t>Base Depth (m)</t>
  </si>
  <si>
    <t>Set to Interval Base (mKB)</t>
  </si>
  <si>
    <t>Cement Volume (m3)</t>
  </si>
  <si>
    <r>
      <t xml:space="preserve">Set to Cement Volume (m) 
</t>
    </r>
    <r>
      <rPr>
        <i/>
        <sz val="11"/>
        <rFont val="Aptos Narrow"/>
        <family val="2"/>
        <scheme val="minor"/>
      </rPr>
      <t>Note:  Unit of measure to be changed to (m) from (Tonnes 0:1:0"G")</t>
    </r>
  </si>
  <si>
    <t>Cement Grade</t>
  </si>
  <si>
    <r>
      <t xml:space="preserve">Cement Confirmation (Calculated, </t>
    </r>
    <r>
      <rPr>
        <sz val="11"/>
        <rFont val="Aptos Narrow"/>
        <family val="2"/>
        <scheme val="minor"/>
      </rPr>
      <t>Log</t>
    </r>
    <r>
      <rPr>
        <sz val="11"/>
        <color theme="1"/>
        <rFont val="Aptos Narrow"/>
        <family val="2"/>
        <scheme val="minor"/>
      </rPr>
      <t xml:space="preserve">, Tagged)
</t>
    </r>
    <r>
      <rPr>
        <i/>
        <sz val="11"/>
        <color theme="1"/>
        <rFont val="Aptos Narrow"/>
        <family val="2"/>
        <scheme val="minor"/>
      </rPr>
      <t>Note:  Estimated to be removed and Calculated to be added to confirmation types</t>
    </r>
  </si>
  <si>
    <t>Set to Method Plug Felt</t>
  </si>
  <si>
    <t>Excavation? (Y/N)</t>
  </si>
  <si>
    <t>Excavation Depth (m)</t>
  </si>
  <si>
    <t>Jet Cut? (Y/N)</t>
  </si>
  <si>
    <t>Casing Cut Depth (m)</t>
  </si>
  <si>
    <t>Vented Cap? (Y/N)</t>
  </si>
  <si>
    <t>Location ID on Cap? (Y/N)</t>
  </si>
  <si>
    <t>IRIS Drilling Information Screen (PIMS2310) Fields to be Updated Manually:</t>
  </si>
  <si>
    <t>Base Cutting Depth (m)</t>
  </si>
  <si>
    <t>NA - since the base cutting depth is always the same as the TD for a DE, this field does not need to be updated.</t>
  </si>
  <si>
    <t>GRW TD Temp</t>
  </si>
  <si>
    <t>GRW Max Temp</t>
  </si>
  <si>
    <t>GRW Max Temp Depth (m)</t>
  </si>
  <si>
    <t>Special Area Oil</t>
  </si>
  <si>
    <t>Special Area Gas</t>
  </si>
  <si>
    <t>Special Data</t>
  </si>
  <si>
    <t>Re-Class Date</t>
  </si>
  <si>
    <t>Experimental Scheme Approval #</t>
  </si>
  <si>
    <t>TD NAD 27 Lat/Long</t>
  </si>
  <si>
    <t>TD NAD 83 Lat/Long</t>
  </si>
  <si>
    <t>Lahee Type</t>
  </si>
  <si>
    <t>TVD Depth (Dir Survey) (m)  (Updated manually when the ASDP is reviewed)</t>
  </si>
  <si>
    <t>UWI Verified Flag (Updated manually when the ASDP is reviewed)</t>
  </si>
  <si>
    <t>Offset (North/East From Corner …) (Updated manually when the ASDP is reviewed)</t>
  </si>
  <si>
    <t>HZ by Survey Flag (automatically updated when the Directional Survey is uploaded from eSUB)</t>
  </si>
  <si>
    <t>IRIS Well Authorization Screen (PIMS2100PASR) - Out of Scope (Updated manually when the ADSP is reviewed)</t>
  </si>
  <si>
    <t>Well Head Surface NTS/DLS Location</t>
  </si>
  <si>
    <t>Offset Coordinates</t>
  </si>
  <si>
    <t>UTM NAD 83</t>
  </si>
  <si>
    <t>JIRA#/User Story Number</t>
  </si>
  <si>
    <t>PH1-1</t>
  </si>
  <si>
    <t>PH1-2</t>
  </si>
  <si>
    <t>PH1-3</t>
  </si>
  <si>
    <t>PH1-4</t>
  </si>
  <si>
    <t>PH1-5</t>
  </si>
  <si>
    <t>PH1-6</t>
  </si>
  <si>
    <t>PH1-7</t>
  </si>
  <si>
    <t>PH1-8</t>
  </si>
  <si>
    <t>Legal confirmed that a name change can occur.</t>
  </si>
  <si>
    <t>Rename  to entry # or remove. This field appears to be sorting by BHL # and Date Casing String Run</t>
  </si>
  <si>
    <t>Obs # field</t>
  </si>
  <si>
    <t>Further discussion required on how/if these screens should be updated and viewable.</t>
  </si>
  <si>
    <t>Discuss with business on impact
There are additional rules on the drilling event notification report that need to be discussed. 
Created on Spud, potentially updated on SRDO if BHL change and then ADSP the professional plan.  98% of the UWIs change between Permit to SRDO. Final UWI must be in place by the time the well is producing.  UWI Rarely changes from the SRDO to the ADSP.
Some operators do check BCER website (report) before changing status to producing PX.
When does the UWI go to PX.</t>
  </si>
  <si>
    <t>Business wants to not allow the Operator to create a new BH without approval.</t>
  </si>
  <si>
    <t>General Comments on User Stories</t>
  </si>
  <si>
    <t>Business to determine how to and if the DEs with Problem Locations should be fixed.</t>
  </si>
  <si>
    <t>*UWIs cannot be modified when the CE exists due to Px dependency.  Need to finalize the best method to handle these. Vendor to provide input on best handling.</t>
  </si>
  <si>
    <t>Vendor:  In what cases would a BH location change prior to processing the SRDO (as per business notes in Desk Procedure)?</t>
  </si>
  <si>
    <t>Full User Story Expressed</t>
  </si>
  <si>
    <t>Drilling Suspended Summary Report must be submitted after 4 days of Drilling Suspended.  This is reviewed by the Engineer only (does not require an admin review).
The Operator will submit a Drilling Resume Drilling Activity and then a subsequent Rig Release Drilling Activity.
OR where a well is in Drilling Suspended for up to one year the Operator informs the BCER that the Suspend status needs to go to be Rig Released (in this case does SME take the Susp SRDO to update the DE's)?</t>
  </si>
  <si>
    <t xml:space="preserve">SRDO 1 DE Desk Procedure - Admin double clicks on the RR Date, KB Elevation and CF Elevation and the autopopulate from the SRDO submission.
Total MD is copied from the Actual Bottom Hole Section on the SRDO Report.
Verify that the Contractor Name matches from the Spud entry, more than 1 rig - list both separated by comma.
SRDO 1 DE Desk Procedure - For cased wells, enter Mode: CASE, Fluid: UND, Ops: UND and the rig release date.
Verify that the BH# TD DLSNTS Location matches permit. If different, manually change the BH in the DE screen
SRDO 1 DE Desk Procedure - Copy the comments and put them in the comments box on the drilling information main page. I ensure that the information is not all bunched up all together. F10, save.
Confidential Release Date set based on Well Classification:
Development (DV) – 2 months
Exploratory Outpost (EO) – 6 months
Exploratory Wildcat (EW) – 1 year
Experimental (EX) – 3 year
Geothermal Operation (GO) - TBD
Geothermal Gradient (TG) - TBD
SRDO 1 DE Desk Procedure - There are a number of additional notes highlighted in blue that need to be SRDO 1 DE Desk Procedure - in the procedure there are a number of notes that need to be reviewed with SMEs to determine when they are being done.
</t>
  </si>
  <si>
    <r>
      <rPr>
        <u/>
        <sz val="11"/>
        <color theme="1"/>
        <rFont val="Aptos Narrow"/>
        <family val="2"/>
        <scheme val="minor"/>
      </rPr>
      <t>Re-Entry - IRIS Manual Steps</t>
    </r>
    <r>
      <rPr>
        <sz val="11"/>
        <color theme="1"/>
        <rFont val="Aptos Narrow"/>
        <family val="2"/>
        <scheme val="minor"/>
      </rPr>
      <t xml:space="preserve">
F6 – insert record
Type in WA#
tab over to Dir
F9 – list of values, pick up the one with the MOST confidentiality.
Enter re-entry date
Contractor (Rig Name)
F10 – save
Only if the dialogue box opens up and gives you a request do you do the following:  UWI must be unique, go to LOC Except and change from 00 to 02. You will have to have the bottom hole location and it will need to be entered in the correct bottom hole.
TD – example - b-003-G/94-P-03
NTS – example – 11-20-83-19
Pick to longest confidentiality period.
DV – 2 months
EO – 6 months
EW – 1 year
EXP – 3 year
SMEs Process:
Only available on a Rig Release status.  It requires an AMS application for a re-entry. 
Add the re-entry date, create a subsequent drilling event for the re-entry.
Creation of a multiple Drilling events done by inserting a new record on the Drilling Information page.
Create a new drilling event (i.e. 02) with the spud date, add the spud date in the re-entry date field for the well.
The UWI will contain the drilling event of 02 at the end of the number
Create the Drilling Status of DRIL.
**Re-entry End of Well Report will need to be a manual processed.</t>
    </r>
  </si>
  <si>
    <t>In IRIS, currently the user will enter the location exception of 00 and a message will pop up that there is already a UWI with that number.  The user will then enter 02, 03, 04 until they clear the error.  
The error message will instruct the user to go to FIX UWI location screen and click on FIX Location Exception.  The system assigns the Location Exception based on the Rig Release date.  The oldest rr date gets the 00.
Some Tourmalines wells have 12 UWIs.  On the SRDO we are notified that the bottom hole location changes the UWI from the permitted one.
BC11 for royalties and production in PX.
The ADSP and the bottom hole matches is done by AR SME wo changs the box that UWI has been verified.  ADSP is submitted within 14 days of RR (document that is loaded via esub).  There is  BIL report to monitor the ones that come in.  SME verifies the surface location and AR SME verifies the bottom hole location.  Are hoping that there would be a spatial submission that would provide the surface and bottom hole points in the future.</t>
  </si>
  <si>
    <r>
      <t xml:space="preserve">Drilling Event Notification Report is sent to the OGC Drilling and Production mailbox everyday at 8:00 am.  It shows all well status changes for the last 8 days.  This report is used by Eng Ops Tech to manually update the statuses of Spud, Drill Susp, Drill Resumed in IRIS.  All changes are made on the Drilling--&gt;Drilling Event screen.
</t>
    </r>
    <r>
      <rPr>
        <u/>
        <sz val="11"/>
        <color theme="1"/>
        <rFont val="Aptos Narrow"/>
        <family val="2"/>
        <scheme val="minor"/>
      </rPr>
      <t xml:space="preserve">Spud - IRIS Manual Steps - </t>
    </r>
    <r>
      <rPr>
        <sz val="11"/>
        <color theme="1"/>
        <rFont val="Aptos Narrow"/>
        <family val="2"/>
        <scheme val="minor"/>
      </rPr>
      <t xml:space="preserve">
F6 – insert record
Type in WA#
Enter over to Dir box.
F9 – list of values, pick up the one with the MOST confidentiality and the correct
Double click in the spud date (activity date) box. It will auto populate.
*Click in the Exp Scheme Approval #. You will only occasionally get a dialogue box that will show you a Exp Scheme Approval # to select. If there are more than one #, then contact ???? and ask her which to use.
Contractor (Rig Name)
F10 - save
*Only if the dialogue box opens up and gives you a request do you do the following:  UWI must be unique, go to LOC Except and change from 00 to 02.
Remember to always go back to the main Drilling Event screen.
</t>
    </r>
    <r>
      <rPr>
        <u/>
        <sz val="11"/>
        <color theme="1"/>
        <rFont val="Aptos Narrow"/>
        <family val="2"/>
        <scheme val="minor"/>
      </rPr>
      <t>Notes from SME Interview</t>
    </r>
    <r>
      <rPr>
        <sz val="11"/>
        <color theme="1"/>
        <rFont val="Aptos Narrow"/>
        <family val="2"/>
        <scheme val="minor"/>
      </rPr>
      <t>:
The Directional Flag comes from the permit (may be changed by SME when the End of Well Report is submitted)
WA and Well Name Defaulted from Permit
Confidential Flag defaults to Yes
Loc Exception to be generated based on the availability from existing UWIs.
UWI and the Loc Exception is determined on entry with the  Dir Flag and connecting it to the BHL.  
Well Classification is defaulted from the Permit (SME does not make a change for this).</t>
    </r>
  </si>
  <si>
    <t xml:space="preserve">Reviews to be done in ORD (similar to the Abandonment Report and Well Suspension processes done by the D&amp;P Group)
An Engineering Review is done first (Eng  to assign to himself and then to  Sr Eng if it needs more senior review) and then the EOW Data/Technical Report Review to be triggered after Engineering review is complete.
A task must be assigned to a user in the SRDO Reviewer Group.
A task must have an outcome of Complete or Revise.
A task comment can be optionally entered.
All BCER task comments including those tasks from revisions must be displayed in the submission. </t>
  </si>
  <si>
    <r>
      <t xml:space="preserve">- Classification is pulled from the Permit/Well Authorization, the system </t>
    </r>
    <r>
      <rPr>
        <sz val="11"/>
        <rFont val="Aptos Narrow"/>
        <family val="2"/>
        <scheme val="minor"/>
      </rPr>
      <t>uses the Primary Classification from the Permit on the Drilling Information (DE) screen and should continue to do so (as per Drilling Supervisor)
- Geothermal Operational (GO) as a primary classification must be set to a confidential Yes with a release date of 2 years from RR, updated upon the update of the RR date.</t>
    </r>
    <r>
      <rPr>
        <sz val="11"/>
        <color rgb="FFFF0000"/>
        <rFont val="Aptos Narrow"/>
        <family val="2"/>
        <scheme val="minor"/>
      </rPr>
      <t xml:space="preserve">
</t>
    </r>
    <r>
      <rPr>
        <sz val="11"/>
        <color theme="1"/>
        <rFont val="Aptos Narrow"/>
        <family val="2"/>
        <scheme val="minor"/>
      </rPr>
      <t xml:space="preserve">-  Geothermal Transient (GT) as a primary classiciation must be set to confidential Yes with no release date set as these are deemed confidential indefinitely.  Confirmed in IRIS that a confidential flag of Yes can be set without having a confidential release date.
- Note there does not appear to be a specific confidential period in the class code table (it looks like logic), when the RR date is entered.  When a Well Class is modified or Special Data flag is changed IRIS will update the Conf Release Date.
ex:  WA 49974 is setup as a Co-producer with PROD and GPRD well, with DV and GO classifications in UAT.
</t>
    </r>
  </si>
  <si>
    <t>Verifications of user stories and workflow</t>
  </si>
  <si>
    <t>eSubmission/ORD Submission States</t>
  </si>
  <si>
    <t>eSub/ORD Submission Action</t>
  </si>
  <si>
    <t>Drilling Status</t>
  </si>
  <si>
    <t>eSub SRDO Status</t>
  </si>
  <si>
    <t>ORD SRDO Status</t>
  </si>
  <si>
    <t>CURRENT ESUB STATUSES</t>
  </si>
  <si>
    <t>Well Spud Drilling Activity Submitted (eSUB)</t>
  </si>
  <si>
    <t>Spud</t>
  </si>
  <si>
    <t>Initiated</t>
  </si>
  <si>
    <t>SPUD</t>
  </si>
  <si>
    <t>Well Suspend Drilling Activity Submitted (eSUB)</t>
  </si>
  <si>
    <t>Drilling Suspended</t>
  </si>
  <si>
    <t>(Currently can be Outstanding OR Report Due by Due Date*Why the difference?
Set to Outstanding</t>
  </si>
  <si>
    <t>Outstanding</t>
  </si>
  <si>
    <t>Well Suspend SRDO Submitted (eSUB)</t>
  </si>
  <si>
    <t>Submitted &amp; Under Review</t>
  </si>
  <si>
    <t>Review Required</t>
  </si>
  <si>
    <t>Well Suspend SRDO Task Assigned (ORD)</t>
  </si>
  <si>
    <t>Under Review</t>
  </si>
  <si>
    <t>Well Suspend SRDO Set to Revision (ORD)</t>
  </si>
  <si>
    <t>In Revision</t>
  </si>
  <si>
    <t>Well Suspend SRDO Revised and Re-submitted (eSUB)</t>
  </si>
  <si>
    <t>Well Suspend SRDO Accepted (ORD)</t>
  </si>
  <si>
    <r>
      <t xml:space="preserve">Submitted &amp; </t>
    </r>
    <r>
      <rPr>
        <u/>
        <sz val="11"/>
        <color rgb="FFFF0000"/>
        <rFont val="Aptos Narrow"/>
        <family val="2"/>
        <scheme val="minor"/>
      </rPr>
      <t>Accepted</t>
    </r>
  </si>
  <si>
    <t>Complete</t>
  </si>
  <si>
    <t>DRILLING SUSPENDED</t>
  </si>
  <si>
    <t>Well Resumed Drilling Activity Submitted (eSUB)</t>
  </si>
  <si>
    <t>Drilling Resumed</t>
  </si>
  <si>
    <t>Well Rig Released Drilling Activity Submitted (eSUB)</t>
  </si>
  <si>
    <t>Rig Released</t>
  </si>
  <si>
    <t>Well RR SRDO Submitted (eSUB)</t>
  </si>
  <si>
    <t>Well RR SRDO Task Assigned (ORD)</t>
  </si>
  <si>
    <t>Well RR SRDO Set to Revision (ORD)</t>
  </si>
  <si>
    <t>DRILLING RESUMED</t>
  </si>
  <si>
    <t>Well RR SRDO Revised and Re-Submitted (eSUB)</t>
  </si>
  <si>
    <t>*Why is the status Outstanding versus Report Due?</t>
  </si>
  <si>
    <t>Well RR SRDO all Tasks Accepted (ORD)</t>
  </si>
  <si>
    <t>Processing</t>
  </si>
  <si>
    <t>Well RR SRDO Processing Complete (ORD)</t>
  </si>
  <si>
    <t>*query in ORD on Outstanding and display the due date.</t>
  </si>
  <si>
    <t>RIG RELEASED</t>
  </si>
  <si>
    <t>RIG RELEASED (no Suspend)</t>
  </si>
  <si>
    <t>RIG RELEASED (with Suspend)</t>
  </si>
  <si>
    <t>PH2-1</t>
  </si>
  <si>
    <t>PH2-2</t>
  </si>
  <si>
    <t>PH2-3</t>
  </si>
  <si>
    <t>PH2-4</t>
  </si>
  <si>
    <t>PH2-5</t>
  </si>
  <si>
    <t>PH2-6</t>
  </si>
  <si>
    <t>PH2-7</t>
  </si>
  <si>
    <t>PH2-8</t>
  </si>
  <si>
    <t>PH2-9</t>
  </si>
  <si>
    <t>PH2-10</t>
  </si>
  <si>
    <t>PH2-11</t>
  </si>
  <si>
    <t>PH2-12</t>
  </si>
  <si>
    <t>PH2-13</t>
  </si>
  <si>
    <t>PH2-14</t>
  </si>
  <si>
    <t>PH2-15</t>
  </si>
  <si>
    <t>PH2-16</t>
  </si>
  <si>
    <t>PH2-17</t>
  </si>
  <si>
    <t>PH2-18</t>
  </si>
  <si>
    <t>PH2-19</t>
  </si>
  <si>
    <t>PH2-20</t>
  </si>
  <si>
    <t>PH2-21</t>
  </si>
  <si>
    <t>PH2-22</t>
  </si>
  <si>
    <t>PH2-23</t>
  </si>
  <si>
    <t>PH2-24</t>
  </si>
  <si>
    <t>PH2-25</t>
  </si>
  <si>
    <t>PH2-26</t>
  </si>
  <si>
    <t>PH2-27</t>
  </si>
  <si>
    <t>PH2-28</t>
  </si>
  <si>
    <t>PH2-29</t>
  </si>
  <si>
    <t>PH2-30</t>
  </si>
  <si>
    <t>PH2-31</t>
  </si>
  <si>
    <t>PH2-32</t>
  </si>
  <si>
    <t>PH2-33</t>
  </si>
  <si>
    <t>PH2-34</t>
  </si>
  <si>
    <t>PH2-35</t>
  </si>
  <si>
    <t>PH2-36</t>
  </si>
  <si>
    <t>PH2-37</t>
  </si>
  <si>
    <t>PH2-38</t>
  </si>
  <si>
    <t>PH2-39</t>
  </si>
  <si>
    <t>PH2-40</t>
  </si>
  <si>
    <t>PH2-41</t>
  </si>
  <si>
    <t>PH2-42</t>
  </si>
  <si>
    <t>PH2-43</t>
  </si>
  <si>
    <t>PH2-44</t>
  </si>
  <si>
    <t>PH2-45</t>
  </si>
  <si>
    <t>PH2-46</t>
  </si>
  <si>
    <t>PH2-47</t>
  </si>
  <si>
    <t>PH2-48</t>
  </si>
  <si>
    <t>PH2-49</t>
  </si>
  <si>
    <t>PH2-50</t>
  </si>
  <si>
    <t>PH2-51</t>
  </si>
  <si>
    <t>PH2-52</t>
  </si>
  <si>
    <t>PH2-53</t>
  </si>
  <si>
    <t>PH2-54</t>
  </si>
  <si>
    <t>PH2-55</t>
  </si>
  <si>
    <t>PH2-56</t>
  </si>
  <si>
    <t>PH2-57</t>
  </si>
  <si>
    <t>PH2-58</t>
  </si>
  <si>
    <t>PH2-59</t>
  </si>
  <si>
    <t>PH2-60</t>
  </si>
  <si>
    <t>PH2-61</t>
  </si>
  <si>
    <t>PH2-62</t>
  </si>
  <si>
    <t>PH2-63</t>
  </si>
  <si>
    <t>PH2-64</t>
  </si>
  <si>
    <t>PH2-65</t>
  </si>
  <si>
    <t>PH2-66</t>
  </si>
  <si>
    <t>PH2-67</t>
  </si>
  <si>
    <t>PH2-68</t>
  </si>
  <si>
    <t>PH2-69</t>
  </si>
  <si>
    <t>PH2-70</t>
  </si>
  <si>
    <t>PH2-71</t>
  </si>
  <si>
    <t>PH2-72</t>
  </si>
  <si>
    <t>PH2-73</t>
  </si>
  <si>
    <t>PH2-74</t>
  </si>
  <si>
    <t>PH2-75</t>
  </si>
  <si>
    <t>PH2-76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</si>
</sst>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1"/>
      <name val="Aptos Narrow"/>
      <family val="2"/>
      <scheme val="minor"/>
    </font>
    <font>
      <u/>
      <sz val="11"/>
      <color theme="1"/>
      <name val="Aptos Narrow"/>
      <family val="2"/>
      <scheme val="minor"/>
    </font>
    <font>
      <sz val="11"/>
      <name val="Aptos Narrow"/>
      <family val="2"/>
      <scheme val="minor"/>
    </font>
    <font>
      <b/>
      <i/>
      <sz val="11"/>
      <name val="Aptos Narrow"/>
      <family val="2"/>
      <scheme val="minor"/>
    </font>
    <font>
      <i/>
      <sz val="11"/>
      <color theme="1"/>
      <name val="Aptos Narrow"/>
      <family val="2"/>
      <scheme val="minor"/>
    </font>
    <font>
      <b/>
      <i/>
      <sz val="11"/>
      <color theme="1"/>
      <name val="Aptos Narrow"/>
      <family val="2"/>
      <scheme val="minor"/>
    </font>
    <font>
      <b/>
      <u/>
      <sz val="11"/>
      <color theme="1"/>
      <name val="Aptos Narrow"/>
      <family val="2"/>
      <scheme val="minor"/>
    </font>
    <font>
      <b/>
      <sz val="14"/>
      <color theme="1"/>
      <name val="Aptos Narrow"/>
      <family val="2"/>
      <scheme val="minor"/>
    </font>
    <font>
      <sz val="14"/>
      <color theme="1"/>
      <name val="Aptos Narrow"/>
      <family val="2"/>
      <scheme val="minor"/>
    </font>
    <font>
      <b/>
      <sz val="11"/>
      <color theme="7" tint="-0.249977111117893"/>
      <name val="Aptos Narrow"/>
      <family val="2"/>
      <scheme val="minor"/>
    </font>
    <font>
      <b/>
      <sz val="11"/>
      <color theme="0" tint="-0.499984740745262"/>
      <name val="Aptos Narrow"/>
      <family val="2"/>
      <scheme val="minor"/>
    </font>
    <font>
      <sz val="11"/>
      <color theme="7" tint="-0.249977111117893"/>
      <name val="Aptos Narrow"/>
      <family val="2"/>
      <scheme val="minor"/>
    </font>
    <font>
      <i/>
      <sz val="11"/>
      <color rgb="FFFF0000"/>
      <name val="Aptos Narrow"/>
      <family val="2"/>
      <scheme val="minor"/>
    </font>
    <font>
      <u/>
      <sz val="11"/>
      <name val="Aptos Narrow"/>
      <family val="2"/>
      <scheme val="minor"/>
    </font>
    <font>
      <b/>
      <u/>
      <sz val="11"/>
      <name val="Aptos Narrow"/>
      <family val="2"/>
      <scheme val="minor"/>
    </font>
    <font>
      <i/>
      <sz val="11"/>
      <name val="Aptos Narrow"/>
      <family val="2"/>
      <scheme val="minor"/>
    </font>
    <font>
      <sz val="8"/>
      <name val="Aptos Narrow"/>
      <family val="2"/>
      <scheme val="minor"/>
    </font>
    <font>
      <b/>
      <sz val="16"/>
      <color theme="0"/>
      <name val="Aptos Narrow"/>
      <family val="2"/>
      <scheme val="minor"/>
    </font>
    <font>
      <sz val="11"/>
      <color theme="5"/>
      <name val="Aptos Narrow"/>
      <family val="2"/>
      <scheme val="minor"/>
    </font>
    <font>
      <u/>
      <sz val="11"/>
      <color rgb="FFFF0000"/>
      <name val="Aptos Narrow"/>
      <family val="2"/>
      <scheme val="minor"/>
    </font>
  </fonts>
  <fills count="11">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theme="7" tint="0.59999389629810485"/>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1">
    <xf numFmtId="0" fontId="0" fillId="0" borderId="0"/>
  </cellStyleXfs>
  <cellXfs count="49">
    <xf numFmtId="0" fontId="0" fillId="0" borderId="0" xfId="0"/>
    <xf numFmtId="0" fontId="1" fillId="2" borderId="0" xfId="0" applyFont="1" applyFill="1" applyAlignment="1">
      <alignment horizontal="left"/>
    </xf>
    <xf numFmtId="0" fontId="1" fillId="2" borderId="0" xfId="0" applyFont="1" applyFill="1" applyAlignment="1">
      <alignment horizontal="left" wrapText="1"/>
    </xf>
    <xf numFmtId="0" fontId="0" fillId="3" borderId="0" xfId="0" applyFill="1" applyAlignment="1">
      <alignment horizontal="left" vertical="top"/>
    </xf>
    <xf numFmtId="0" fontId="5" fillId="3" borderId="0" xfId="0" quotePrefix="1" applyFont="1" applyFill="1" applyAlignment="1">
      <alignment horizontal="left" vertical="top"/>
    </xf>
    <xf numFmtId="0" fontId="0" fillId="3" borderId="0" xfId="0" applyFill="1" applyAlignment="1">
      <alignment horizontal="left" vertical="top" wrapText="1"/>
    </xf>
    <xf numFmtId="0" fontId="0" fillId="4"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7" fillId="0" borderId="0" xfId="0" quotePrefix="1" applyFont="1" applyAlignment="1">
      <alignment horizontal="left" vertical="top" wrapText="1"/>
    </xf>
    <xf numFmtId="0" fontId="3" fillId="0" borderId="0" xfId="0" applyFont="1" applyAlignment="1">
      <alignment horizontal="left" vertical="top" wrapText="1"/>
    </xf>
    <xf numFmtId="0" fontId="0" fillId="0" borderId="0" xfId="0" quotePrefix="1" applyAlignment="1">
      <alignment horizontal="left" vertical="top" wrapText="1"/>
    </xf>
    <xf numFmtId="0" fontId="2" fillId="0" borderId="0" xfId="0" applyFont="1" applyAlignment="1">
      <alignment horizontal="left" vertical="top" wrapText="1"/>
    </xf>
    <xf numFmtId="0" fontId="0" fillId="5" borderId="0" xfId="0" applyFill="1" applyAlignment="1">
      <alignment horizontal="left" vertical="top" wrapText="1"/>
    </xf>
    <xf numFmtId="0" fontId="0" fillId="6" borderId="0" xfId="0" applyFill="1" applyAlignment="1">
      <alignment horizontal="left" vertical="top"/>
    </xf>
    <xf numFmtId="0" fontId="5" fillId="6" borderId="0" xfId="0" quotePrefix="1" applyFont="1" applyFill="1" applyAlignment="1">
      <alignment horizontal="left" vertical="top"/>
    </xf>
    <xf numFmtId="0" fontId="0" fillId="6" borderId="0" xfId="0" applyFill="1" applyAlignment="1">
      <alignment horizontal="left" vertical="top" wrapText="1"/>
    </xf>
    <xf numFmtId="0" fontId="7" fillId="0" borderId="0" xfId="0" applyFont="1" applyAlignment="1">
      <alignment horizontal="left" vertical="top" wrapText="1"/>
    </xf>
    <xf numFmtId="0" fontId="0" fillId="8" borderId="0" xfId="0" applyFill="1" applyAlignment="1">
      <alignment horizontal="left" vertical="top"/>
    </xf>
    <xf numFmtId="0" fontId="0" fillId="9" borderId="0" xfId="0" applyFill="1" applyAlignment="1">
      <alignment horizontal="left" vertical="top" wrapText="1"/>
    </xf>
    <xf numFmtId="0" fontId="12" fillId="0" borderId="1" xfId="0" applyFont="1" applyBorder="1" applyAlignment="1">
      <alignment vertical="top"/>
    </xf>
    <xf numFmtId="0" fontId="13" fillId="0" borderId="1" xfId="0" applyFont="1" applyBorder="1" applyAlignment="1">
      <alignment wrapText="1"/>
    </xf>
    <xf numFmtId="0" fontId="13" fillId="0" borderId="1" xfId="0" applyFont="1" applyBorder="1"/>
    <xf numFmtId="0" fontId="3" fillId="10" borderId="0" xfId="0" applyFont="1" applyFill="1" applyAlignment="1">
      <alignment wrapText="1"/>
    </xf>
    <xf numFmtId="0" fontId="0" fillId="10" borderId="0" xfId="0" applyFill="1"/>
    <xf numFmtId="0" fontId="0" fillId="0" borderId="0" xfId="0" applyAlignment="1">
      <alignment vertical="top"/>
    </xf>
    <xf numFmtId="0" fontId="0" fillId="0" borderId="0" xfId="0" applyAlignment="1">
      <alignment vertical="top" wrapText="1"/>
    </xf>
    <xf numFmtId="0" fontId="0" fillId="7" borderId="0" xfId="0" applyFill="1" applyAlignment="1">
      <alignment vertical="top" wrapText="1"/>
    </xf>
    <xf numFmtId="0" fontId="0" fillId="0" borderId="0" xfId="0" applyAlignment="1">
      <alignment wrapText="1"/>
    </xf>
    <xf numFmtId="0" fontId="7" fillId="0" borderId="0" xfId="0" applyFont="1" applyAlignment="1">
      <alignment vertical="top" wrapText="1"/>
    </xf>
    <xf numFmtId="0" fontId="7" fillId="0" borderId="0" xfId="0" applyFont="1" applyAlignment="1">
      <alignment wrapText="1"/>
    </xf>
    <xf numFmtId="0" fontId="7" fillId="0" borderId="0" xfId="0" applyFont="1"/>
    <xf numFmtId="0" fontId="7" fillId="0" borderId="0" xfId="0" applyFont="1" applyAlignment="1">
      <alignment vertical="top"/>
    </xf>
    <xf numFmtId="0" fontId="2" fillId="0" borderId="0" xfId="0" applyFont="1" applyAlignment="1">
      <alignment vertical="top" wrapText="1"/>
    </xf>
    <xf numFmtId="0" fontId="5" fillId="10" borderId="0" xfId="0" applyFont="1" applyFill="1" applyAlignment="1">
      <alignment vertical="top" wrapText="1"/>
    </xf>
    <xf numFmtId="0" fontId="0" fillId="10" borderId="0" xfId="0" applyFill="1" applyAlignment="1">
      <alignment wrapText="1"/>
    </xf>
    <xf numFmtId="0" fontId="2" fillId="10" borderId="0" xfId="0" applyFont="1" applyFill="1" applyAlignment="1">
      <alignment vertical="top" wrapText="1"/>
    </xf>
    <xf numFmtId="0" fontId="3" fillId="10" borderId="0" xfId="0" applyFont="1" applyFill="1" applyAlignment="1">
      <alignment vertical="top" wrapText="1"/>
    </xf>
    <xf numFmtId="0" fontId="7" fillId="10" borderId="0" xfId="0" applyFont="1" applyFill="1" applyAlignment="1">
      <alignment vertical="top" wrapText="1"/>
    </xf>
    <xf numFmtId="0" fontId="10" fillId="10" borderId="0" xfId="0" applyFont="1" applyFill="1" applyAlignment="1">
      <alignment vertical="top" wrapText="1"/>
    </xf>
    <xf numFmtId="0" fontId="9" fillId="0" borderId="0" xfId="0" applyFont="1" applyAlignment="1">
      <alignment vertical="top" wrapText="1"/>
    </xf>
    <xf numFmtId="0" fontId="9" fillId="0" borderId="0" xfId="0" applyFont="1" applyAlignment="1">
      <alignment vertical="top"/>
    </xf>
    <xf numFmtId="0" fontId="7" fillId="0" borderId="0" xfId="0" applyFont="1" applyAlignment="1">
      <alignment horizontal="left" vertical="top"/>
    </xf>
    <xf numFmtId="0" fontId="22" fillId="2" borderId="1" xfId="0" applyFont="1" applyFill="1" applyBorder="1"/>
    <xf numFmtId="0" fontId="4" fillId="2" borderId="1" xfId="0" applyFont="1" applyFill="1" applyBorder="1"/>
    <xf numFmtId="0" fontId="11" fillId="0" borderId="0" xfId="0" applyFont="1" applyAlignment="1">
      <alignment wrapText="1"/>
    </xf>
    <xf numFmtId="0" fontId="11" fillId="0" borderId="0" xfId="0" applyFont="1"/>
    <xf numFmtId="0" fontId="3" fillId="0" borderId="0" xfId="0" applyFont="1"/>
    <xf numFmtId="0" fontId="2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21A2F-6DE7-4AF5-8D00-9B11686FA3A2}">
  <dimension ref="A1:L111"/>
  <sheetViews>
    <sheetView tabSelected="1" zoomScale="90" zoomScaleNormal="90" workbookViewId="0">
      <pane ySplit="1" topLeftCell="A2" activePane="bottomLeft" state="frozen"/>
      <selection activeCell="A3" sqref="A3"/>
      <selection pane="bottomLeft" activeCell="A111" sqref="A111"/>
    </sheetView>
  </sheetViews>
  <sheetFormatPr defaultColWidth="9.140625" defaultRowHeight="15" x14ac:dyDescent="0.25"/>
  <cols>
    <col min="1" max="1" width="20.140625" style="8" customWidth="1"/>
    <col min="2" max="2" width="8.42578125" style="8" customWidth="1"/>
    <col min="3" max="3" width="10.85546875" style="8" customWidth="1"/>
    <col min="4" max="4" width="15.28515625" style="8" customWidth="1"/>
    <col min="5" max="5" width="25.5703125" style="8" customWidth="1"/>
    <col min="6" max="6" width="20.5703125" style="8" customWidth="1"/>
    <col min="7" max="7" width="26.28515625" style="8" customWidth="1"/>
    <col min="8" max="8" width="93.5703125" style="7" customWidth="1"/>
    <col min="9" max="9" width="42.85546875" style="8" customWidth="1"/>
    <col min="10" max="10" width="21.7109375" style="42" customWidth="1"/>
    <col min="11" max="11" width="97" style="8" customWidth="1"/>
    <col min="12" max="12" width="39.140625" style="8" customWidth="1"/>
    <col min="13" max="16384" width="9.140625" style="8"/>
  </cols>
  <sheetData>
    <row r="1" spans="1:12" s="1" customFormat="1" ht="45" x14ac:dyDescent="0.25">
      <c r="A1" s="2" t="s">
        <v>460</v>
      </c>
      <c r="B1" s="1" t="s">
        <v>0</v>
      </c>
      <c r="C1" s="2" t="s">
        <v>1</v>
      </c>
      <c r="D1" s="2" t="s">
        <v>2</v>
      </c>
      <c r="E1" s="2" t="s">
        <v>3</v>
      </c>
      <c r="F1" s="2" t="s">
        <v>4</v>
      </c>
      <c r="G1" s="2" t="s">
        <v>479</v>
      </c>
      <c r="H1" s="2" t="s">
        <v>5</v>
      </c>
      <c r="I1" s="2" t="s">
        <v>475</v>
      </c>
      <c r="J1" s="2" t="s">
        <v>487</v>
      </c>
      <c r="K1" s="2" t="s">
        <v>6</v>
      </c>
      <c r="L1" s="2" t="s">
        <v>7</v>
      </c>
    </row>
    <row r="2" spans="1:12" s="3" customFormat="1" ht="14.25" customHeight="1" x14ac:dyDescent="0.25">
      <c r="A2" s="3" t="s">
        <v>8</v>
      </c>
      <c r="C2" s="4" t="s">
        <v>9</v>
      </c>
      <c r="E2" s="5"/>
      <c r="H2" s="5"/>
      <c r="K2" s="5"/>
    </row>
    <row r="3" spans="1:12" ht="361.9" customHeight="1" x14ac:dyDescent="0.25">
      <c r="A3" s="6" t="s">
        <v>461</v>
      </c>
      <c r="B3" s="7" t="s">
        <v>10</v>
      </c>
      <c r="C3" s="8" t="s">
        <v>11</v>
      </c>
      <c r="D3" s="8" t="s">
        <v>12</v>
      </c>
      <c r="E3" s="7" t="s">
        <v>13</v>
      </c>
      <c r="F3" s="7" t="s">
        <v>14</v>
      </c>
      <c r="G3" s="7" t="str">
        <f>_xlfn.CONCAT(C3,"-&gt;",D3,"-&gt;",E3,"-&gt;",F3)</f>
        <v>IRIS-&gt;System-&gt;create a new WA Drilling Event with the information from an Operator Spud submission-&gt;the Eng Tech does not have to manually enter the data into IRIS and ensure data quality in operational system.</v>
      </c>
      <c r="H3" s="9" t="s">
        <v>15</v>
      </c>
      <c r="J3" s="8"/>
      <c r="K3" s="7" t="s">
        <v>484</v>
      </c>
      <c r="L3" s="7" t="s">
        <v>16</v>
      </c>
    </row>
    <row r="4" spans="1:12" ht="150" x14ac:dyDescent="0.25">
      <c r="A4" s="6" t="s">
        <v>462</v>
      </c>
      <c r="B4" s="7" t="s">
        <v>10</v>
      </c>
      <c r="C4" s="8" t="s">
        <v>11</v>
      </c>
      <c r="D4" s="8" t="s">
        <v>12</v>
      </c>
      <c r="E4" s="7" t="s">
        <v>17</v>
      </c>
      <c r="F4" s="7" t="s">
        <v>14</v>
      </c>
      <c r="G4" s="7" t="str">
        <f t="shared" ref="G4:G5" si="0">_xlfn.CONCAT(C4,"-&gt;",D4,"-&gt;",E4,"-&gt;",F4)</f>
        <v>IRIS-&gt;System-&gt;to create a new WA Drilling Event with the information from the Operator Additional Drilling/Re-entry  Spud Drilling Activity -&gt;the Eng Tech does not have to manually enter the data into IRIS and ensure data quality in operational system.</v>
      </c>
      <c r="H4" s="10" t="s">
        <v>18</v>
      </c>
      <c r="I4" s="11"/>
      <c r="J4" s="12"/>
      <c r="K4" s="7"/>
      <c r="L4" s="7"/>
    </row>
    <row r="5" spans="1:12" ht="210" x14ac:dyDescent="0.25">
      <c r="A5" s="6" t="s">
        <v>463</v>
      </c>
      <c r="B5" s="7" t="s">
        <v>10</v>
      </c>
      <c r="C5" s="8" t="s">
        <v>11</v>
      </c>
      <c r="D5" s="8" t="s">
        <v>12</v>
      </c>
      <c r="E5" s="7" t="s">
        <v>19</v>
      </c>
      <c r="F5" s="7" t="s">
        <v>14</v>
      </c>
      <c r="G5" s="7" t="str">
        <f t="shared" si="0"/>
        <v>IRIS-&gt;System-&gt;update the DE information and status to Drilling Suspended upon an Operator Drilling Suspended submission-&gt;the Eng Tech does not have to manually enter the data into IRIS and ensure data quality in operational system.</v>
      </c>
      <c r="H5" s="11" t="s">
        <v>20</v>
      </c>
      <c r="I5" s="7"/>
      <c r="J5" s="7"/>
      <c r="K5" s="7" t="s">
        <v>21</v>
      </c>
      <c r="L5" s="7"/>
    </row>
    <row r="6" spans="1:12" ht="165" x14ac:dyDescent="0.25">
      <c r="A6" s="6" t="s">
        <v>464</v>
      </c>
      <c r="B6" s="7" t="s">
        <v>10</v>
      </c>
      <c r="C6" s="8" t="s">
        <v>11</v>
      </c>
      <c r="D6" s="8" t="s">
        <v>12</v>
      </c>
      <c r="E6" s="7" t="s">
        <v>22</v>
      </c>
      <c r="F6" s="7" t="s">
        <v>14</v>
      </c>
      <c r="G6" s="7" t="str">
        <f>_xlfn.CONCAT(C6,"-&gt;",D6,"-&gt;",E6,"-&gt;",F6)</f>
        <v>IRIS-&gt;System-&gt;update the DE information and status to Drilling Suspended upon an Operator Additional Drilling/Re-entry  Drilling Suspended submission-&gt;the Eng Tech does not have to manually enter the data into IRIS and ensure data quality in operational system.</v>
      </c>
      <c r="H6" s="11" t="s">
        <v>23</v>
      </c>
      <c r="I6" s="7"/>
      <c r="J6" s="7"/>
      <c r="K6" s="7"/>
      <c r="L6" s="7"/>
    </row>
    <row r="7" spans="1:12" ht="255" x14ac:dyDescent="0.25">
      <c r="A7" s="6" t="s">
        <v>465</v>
      </c>
      <c r="B7" s="7" t="s">
        <v>10</v>
      </c>
      <c r="C7" s="8" t="s">
        <v>11</v>
      </c>
      <c r="D7" s="8" t="s">
        <v>12</v>
      </c>
      <c r="E7" s="7" t="s">
        <v>24</v>
      </c>
      <c r="F7" s="7" t="s">
        <v>25</v>
      </c>
      <c r="G7" s="7" t="str">
        <f t="shared" ref="G7:G14" si="1">_xlfn.CONCAT(C7,"-&gt;",D7,"-&gt;",E7,"-&gt;",F7)</f>
        <v>IRIS-&gt;System-&gt;update the DE information and status to Drilling upon an Operator Drilling Resumed submission-&gt;the Eng Tech does not have to manually enter the data into IRIS and ensure data quality in operational system).</v>
      </c>
      <c r="H7" s="11" t="s">
        <v>26</v>
      </c>
      <c r="I7" s="7"/>
      <c r="J7" s="7"/>
      <c r="K7" s="7" t="s">
        <v>27</v>
      </c>
      <c r="L7" s="7"/>
    </row>
    <row r="8" spans="1:12" ht="150" x14ac:dyDescent="0.25">
      <c r="A8" s="6" t="s">
        <v>466</v>
      </c>
      <c r="B8" s="7" t="s">
        <v>10</v>
      </c>
      <c r="C8" s="8" t="s">
        <v>11</v>
      </c>
      <c r="D8" s="8" t="s">
        <v>12</v>
      </c>
      <c r="E8" s="7" t="s">
        <v>28</v>
      </c>
      <c r="F8" s="7" t="s">
        <v>14</v>
      </c>
      <c r="G8" s="7" t="str">
        <f t="shared" si="1"/>
        <v>IRIS-&gt;System-&gt;update the DE information and status to Drilling upon an Operator Additional Drilling/Re-entry Drilling Resumed submission-&gt;the Eng Tech does not have to manually enter the data into IRIS and ensure data quality in operational system.</v>
      </c>
      <c r="H8" s="11" t="s">
        <v>29</v>
      </c>
      <c r="I8" s="7"/>
      <c r="J8" s="7"/>
      <c r="K8" s="7"/>
      <c r="L8" s="7"/>
    </row>
    <row r="9" spans="1:12" ht="240" x14ac:dyDescent="0.25">
      <c r="A9" s="6" t="s">
        <v>467</v>
      </c>
      <c r="B9" s="7" t="s">
        <v>10</v>
      </c>
      <c r="C9" s="8" t="s">
        <v>30</v>
      </c>
      <c r="D9" s="8" t="s">
        <v>31</v>
      </c>
      <c r="E9" s="7" t="s">
        <v>32</v>
      </c>
      <c r="F9" s="7" t="s">
        <v>33</v>
      </c>
      <c r="G9" s="7" t="str">
        <f t="shared" si="1"/>
        <v>ESUB-&gt;Operator-&gt;submit a Drilling Status of Rig Released for a well that is Drill Suspended-&gt;the eSub user can submit a RR with a related RR SRDO and not require a major BCER data fix.</v>
      </c>
      <c r="H9" s="11" t="s">
        <v>34</v>
      </c>
      <c r="I9" s="7"/>
      <c r="J9" s="12"/>
      <c r="K9" s="7" t="s">
        <v>35</v>
      </c>
      <c r="L9" s="7" t="s">
        <v>36</v>
      </c>
    </row>
    <row r="10" spans="1:12" ht="90" x14ac:dyDescent="0.25">
      <c r="A10" s="6" t="s">
        <v>37</v>
      </c>
      <c r="B10" s="8" t="s">
        <v>37</v>
      </c>
      <c r="C10" s="8" t="s">
        <v>37</v>
      </c>
      <c r="E10" s="7" t="s">
        <v>38</v>
      </c>
      <c r="F10" s="7"/>
      <c r="G10" s="7" t="str">
        <f t="shared" si="1"/>
        <v>NA-&gt;-&gt;Drilling Activity of Rig Release Submission-&gt;</v>
      </c>
      <c r="H10" s="11" t="s">
        <v>39</v>
      </c>
      <c r="I10" s="7"/>
      <c r="J10" s="12"/>
      <c r="K10" s="7" t="s">
        <v>40</v>
      </c>
      <c r="L10" s="7" t="s">
        <v>41</v>
      </c>
    </row>
    <row r="11" spans="1:12" ht="300" x14ac:dyDescent="0.25">
      <c r="A11" s="6" t="s">
        <v>468</v>
      </c>
      <c r="B11" s="7" t="s">
        <v>10</v>
      </c>
      <c r="C11" s="8" t="s">
        <v>11</v>
      </c>
      <c r="D11" s="8" t="s">
        <v>12</v>
      </c>
      <c r="E11" s="7" t="s">
        <v>42</v>
      </c>
      <c r="F11" s="7" t="s">
        <v>43</v>
      </c>
      <c r="G11" s="7" t="str">
        <f t="shared" si="1"/>
        <v>IRIS-&gt;System-&gt;to automatically create/update the UWI Location Exception to ensure the uniqueness of the UWI Spud - Create UWI Location Exception
RR SRDO - Update UWI Location Exception-&gt;the Eng Tech does not have to manually determine the unique Loc Exception and enter it in IRIS.</v>
      </c>
      <c r="H11" s="11" t="s">
        <v>44</v>
      </c>
      <c r="I11" s="7"/>
      <c r="J11" s="17" t="s">
        <v>45</v>
      </c>
      <c r="K11" s="7" t="s">
        <v>483</v>
      </c>
      <c r="L11" s="7" t="s">
        <v>473</v>
      </c>
    </row>
    <row r="12" spans="1:12" ht="75" x14ac:dyDescent="0.25">
      <c r="A12" s="13" t="s">
        <v>46</v>
      </c>
      <c r="B12" s="8" t="s">
        <v>46</v>
      </c>
      <c r="C12" s="8" t="s">
        <v>11</v>
      </c>
      <c r="D12" s="7" t="s">
        <v>47</v>
      </c>
      <c r="E12" s="7" t="s">
        <v>48</v>
      </c>
      <c r="G12" s="7" t="str">
        <f t="shared" si="1"/>
        <v>IRIS-&gt;TBD (System or Manual Process)-&gt;Spud - Fix OTHER UWI Locations-&gt;</v>
      </c>
      <c r="H12" s="7" t="s">
        <v>49</v>
      </c>
      <c r="I12" s="7"/>
      <c r="J12" s="17" t="s">
        <v>476</v>
      </c>
      <c r="L12" s="7"/>
    </row>
    <row r="13" spans="1:12" ht="210" x14ac:dyDescent="0.25">
      <c r="A13" s="6" t="s">
        <v>531</v>
      </c>
      <c r="C13" s="8" t="s">
        <v>11</v>
      </c>
      <c r="D13" s="8" t="s">
        <v>12</v>
      </c>
      <c r="E13" s="7" t="s">
        <v>50</v>
      </c>
      <c r="F13" s="7" t="s">
        <v>51</v>
      </c>
      <c r="G13" s="7" t="str">
        <f t="shared" si="1"/>
        <v>IRIS-&gt;System-&gt;to set the Confidential Release date for a primary classification of Geothermal Operational (GO) to be 2 years from the RR date-&gt;so that IRIS accommodates GO class and the processing of a SRDO of a GO will correctly set the Confidential Release Date.</v>
      </c>
      <c r="H13" s="11" t="s">
        <v>486</v>
      </c>
      <c r="I13" s="7"/>
      <c r="J13" s="12"/>
      <c r="K13" s="7"/>
      <c r="L13" s="7"/>
    </row>
    <row r="14" spans="1:12" ht="195" x14ac:dyDescent="0.25">
      <c r="A14" s="6" t="s">
        <v>532</v>
      </c>
      <c r="C14" s="8" t="s">
        <v>11</v>
      </c>
      <c r="D14" s="8" t="s">
        <v>12</v>
      </c>
      <c r="E14" s="7" t="s">
        <v>52</v>
      </c>
      <c r="F14" s="7" t="s">
        <v>53</v>
      </c>
      <c r="G14" s="7" t="str">
        <f t="shared" si="1"/>
        <v>IRIS-&gt;System-&gt;update the SRDO Compliance Report Name and Location in IRIS-&gt;so that this is more easily accessible by IRIS users.</v>
      </c>
      <c r="H14" s="11" t="s">
        <v>54</v>
      </c>
      <c r="I14" s="7" t="s">
        <v>55</v>
      </c>
      <c r="J14" s="12"/>
      <c r="K14" s="7" t="s">
        <v>56</v>
      </c>
      <c r="L14" s="7"/>
    </row>
    <row r="15" spans="1:12" s="14" customFormat="1" ht="14.25" customHeight="1" x14ac:dyDescent="0.25">
      <c r="C15" s="15" t="s">
        <v>57</v>
      </c>
      <c r="E15" s="16"/>
      <c r="H15" s="16"/>
      <c r="I15" s="16"/>
      <c r="J15" s="16"/>
      <c r="K15" s="16"/>
      <c r="L15" s="16"/>
    </row>
    <row r="16" spans="1:12" ht="90" x14ac:dyDescent="0.25">
      <c r="A16" s="6" t="s">
        <v>37</v>
      </c>
      <c r="C16" s="8" t="s">
        <v>37</v>
      </c>
      <c r="E16" s="7"/>
      <c r="H16" s="11" t="s">
        <v>58</v>
      </c>
      <c r="I16" s="7"/>
      <c r="J16" s="7"/>
      <c r="K16" s="7" t="s">
        <v>59</v>
      </c>
      <c r="L16" s="7"/>
    </row>
    <row r="17" spans="1:12" s="14" customFormat="1" ht="14.25" customHeight="1" x14ac:dyDescent="0.25">
      <c r="C17" s="15" t="s">
        <v>60</v>
      </c>
      <c r="E17" s="16"/>
      <c r="H17" s="16"/>
      <c r="I17" s="16"/>
      <c r="J17" s="16"/>
      <c r="K17" s="16"/>
      <c r="L17" s="16"/>
    </row>
    <row r="18" spans="1:12" ht="229.9" customHeight="1" x14ac:dyDescent="0.25">
      <c r="A18" s="6" t="s">
        <v>533</v>
      </c>
      <c r="C18" s="7" t="s">
        <v>11</v>
      </c>
      <c r="D18" s="8" t="s">
        <v>12</v>
      </c>
      <c r="E18" s="7" t="s">
        <v>61</v>
      </c>
      <c r="F18" s="7" t="s">
        <v>62</v>
      </c>
      <c r="G18" s="7"/>
      <c r="H18" s="7" t="s">
        <v>63</v>
      </c>
      <c r="I18" s="7"/>
      <c r="J18" s="12"/>
      <c r="K18" s="7" t="s">
        <v>64</v>
      </c>
    </row>
    <row r="19" spans="1:12" s="3" customFormat="1" ht="14.25" customHeight="1" x14ac:dyDescent="0.25">
      <c r="A19" s="3" t="s">
        <v>65</v>
      </c>
      <c r="C19" s="4" t="s">
        <v>66</v>
      </c>
      <c r="E19" s="5"/>
      <c r="H19" s="5"/>
      <c r="K19" s="5"/>
    </row>
    <row r="20" spans="1:12" s="14" customFormat="1" ht="14.25" customHeight="1" x14ac:dyDescent="0.25">
      <c r="C20" s="15" t="s">
        <v>67</v>
      </c>
      <c r="E20" s="16"/>
      <c r="H20" s="16"/>
      <c r="I20" s="16"/>
      <c r="J20" s="16"/>
      <c r="K20" s="16"/>
      <c r="L20" s="16"/>
    </row>
    <row r="21" spans="1:12" ht="118.15" customHeight="1" x14ac:dyDescent="0.25">
      <c r="A21" s="6" t="s">
        <v>534</v>
      </c>
      <c r="C21" s="8" t="s">
        <v>30</v>
      </c>
      <c r="D21" s="8" t="s">
        <v>12</v>
      </c>
      <c r="E21" s="7" t="s">
        <v>68</v>
      </c>
      <c r="F21" s="7" t="s">
        <v>69</v>
      </c>
      <c r="G21" s="7"/>
      <c r="H21" s="7" t="s">
        <v>469</v>
      </c>
      <c r="I21" s="7"/>
      <c r="J21" s="12"/>
      <c r="K21" s="7"/>
      <c r="L21" s="7"/>
    </row>
    <row r="22" spans="1:12" ht="120" x14ac:dyDescent="0.25">
      <c r="A22" s="6" t="s">
        <v>535</v>
      </c>
      <c r="C22" s="8" t="s">
        <v>30</v>
      </c>
      <c r="D22" s="8" t="s">
        <v>12</v>
      </c>
      <c r="E22" s="7" t="s">
        <v>70</v>
      </c>
      <c r="F22" s="7" t="s">
        <v>71</v>
      </c>
      <c r="G22" s="7"/>
      <c r="I22" s="7"/>
      <c r="J22" s="12"/>
      <c r="K22" s="7"/>
      <c r="L22" s="7"/>
    </row>
    <row r="23" spans="1:12" ht="60" x14ac:dyDescent="0.25">
      <c r="A23" s="6" t="s">
        <v>536</v>
      </c>
      <c r="C23" s="8" t="s">
        <v>30</v>
      </c>
      <c r="D23" s="8" t="s">
        <v>12</v>
      </c>
      <c r="E23" s="7" t="s">
        <v>72</v>
      </c>
      <c r="F23" s="7" t="s">
        <v>73</v>
      </c>
      <c r="G23" s="7"/>
      <c r="H23" s="7" t="s">
        <v>74</v>
      </c>
      <c r="I23" s="7"/>
      <c r="J23" s="12"/>
      <c r="K23" s="7"/>
      <c r="L23" s="7"/>
    </row>
    <row r="24" spans="1:12" ht="389.45" customHeight="1" x14ac:dyDescent="0.25">
      <c r="A24" s="6" t="s">
        <v>537</v>
      </c>
      <c r="C24" s="8" t="s">
        <v>30</v>
      </c>
      <c r="D24" s="8" t="s">
        <v>31</v>
      </c>
      <c r="E24" s="7" t="s">
        <v>75</v>
      </c>
      <c r="F24" s="7" t="s">
        <v>76</v>
      </c>
      <c r="G24" s="7"/>
      <c r="H24" s="7" t="s">
        <v>77</v>
      </c>
      <c r="I24" s="17"/>
      <c r="J24" s="12"/>
      <c r="K24" s="7"/>
      <c r="L24" s="17"/>
    </row>
    <row r="25" spans="1:12" ht="154.5" customHeight="1" x14ac:dyDescent="0.25">
      <c r="A25" s="6" t="s">
        <v>538</v>
      </c>
      <c r="C25" s="8" t="s">
        <v>30</v>
      </c>
      <c r="D25" s="8" t="s">
        <v>12</v>
      </c>
      <c r="E25" s="7" t="s">
        <v>78</v>
      </c>
      <c r="F25" s="7" t="s">
        <v>79</v>
      </c>
      <c r="G25" s="7"/>
      <c r="H25" s="7" t="s">
        <v>80</v>
      </c>
      <c r="I25" s="7" t="s">
        <v>81</v>
      </c>
      <c r="J25" s="7"/>
      <c r="K25" s="7" t="s">
        <v>82</v>
      </c>
      <c r="L25" s="7"/>
    </row>
    <row r="26" spans="1:12" ht="90" x14ac:dyDescent="0.25">
      <c r="A26" s="6" t="s">
        <v>539</v>
      </c>
      <c r="C26" s="8" t="s">
        <v>30</v>
      </c>
      <c r="D26" s="8" t="s">
        <v>31</v>
      </c>
      <c r="E26" s="7" t="s">
        <v>83</v>
      </c>
      <c r="F26" s="7" t="s">
        <v>84</v>
      </c>
      <c r="G26" s="7"/>
      <c r="I26" s="7"/>
      <c r="J26" s="7"/>
      <c r="K26" s="7" t="s">
        <v>85</v>
      </c>
      <c r="L26" s="7" t="s">
        <v>474</v>
      </c>
    </row>
    <row r="27" spans="1:12" ht="90" x14ac:dyDescent="0.25">
      <c r="A27" s="6" t="s">
        <v>540</v>
      </c>
      <c r="C27" s="8" t="s">
        <v>30</v>
      </c>
      <c r="D27" s="8" t="s">
        <v>31</v>
      </c>
      <c r="E27" s="7" t="s">
        <v>86</v>
      </c>
      <c r="F27" s="7" t="s">
        <v>87</v>
      </c>
      <c r="G27" s="7"/>
      <c r="I27" s="7"/>
      <c r="J27" s="7"/>
      <c r="L27" s="7"/>
    </row>
    <row r="28" spans="1:12" ht="90" x14ac:dyDescent="0.25">
      <c r="A28" s="6" t="s">
        <v>541</v>
      </c>
      <c r="C28" s="8" t="s">
        <v>30</v>
      </c>
      <c r="D28" s="8" t="s">
        <v>31</v>
      </c>
      <c r="E28" s="7" t="s">
        <v>88</v>
      </c>
      <c r="F28" s="7" t="s">
        <v>89</v>
      </c>
      <c r="G28" s="7"/>
      <c r="I28" s="7"/>
      <c r="J28" s="7"/>
      <c r="L28" s="7"/>
    </row>
    <row r="29" spans="1:12" ht="120" x14ac:dyDescent="0.25">
      <c r="A29" s="6" t="s">
        <v>542</v>
      </c>
      <c r="C29" s="8" t="s">
        <v>30</v>
      </c>
      <c r="D29" s="8" t="s">
        <v>12</v>
      </c>
      <c r="E29" s="7" t="s">
        <v>90</v>
      </c>
      <c r="F29" s="7" t="s">
        <v>91</v>
      </c>
      <c r="G29" s="7"/>
      <c r="I29" s="11"/>
      <c r="J29" s="7"/>
      <c r="K29" s="7"/>
      <c r="L29" s="7"/>
    </row>
    <row r="30" spans="1:12" ht="255" x14ac:dyDescent="0.25">
      <c r="A30" s="6" t="s">
        <v>543</v>
      </c>
      <c r="C30" s="8" t="s">
        <v>30</v>
      </c>
      <c r="D30" s="8" t="s">
        <v>31</v>
      </c>
      <c r="E30" s="7" t="s">
        <v>92</v>
      </c>
      <c r="F30" s="7" t="s">
        <v>93</v>
      </c>
      <c r="G30" s="7"/>
      <c r="H30" s="7" t="s">
        <v>94</v>
      </c>
      <c r="I30" s="7"/>
      <c r="J30" s="7"/>
      <c r="K30" s="7" t="s">
        <v>95</v>
      </c>
      <c r="L30" s="7"/>
    </row>
    <row r="31" spans="1:12" ht="60" x14ac:dyDescent="0.25">
      <c r="A31" s="6" t="s">
        <v>544</v>
      </c>
      <c r="C31" s="7" t="s">
        <v>30</v>
      </c>
      <c r="D31" s="8" t="s">
        <v>12</v>
      </c>
      <c r="E31" s="7" t="s">
        <v>96</v>
      </c>
      <c r="F31" s="7" t="s">
        <v>97</v>
      </c>
      <c r="G31" s="7"/>
      <c r="I31" s="7"/>
      <c r="J31" s="7"/>
      <c r="K31" s="7"/>
      <c r="L31" s="7"/>
    </row>
    <row r="32" spans="1:12" s="14" customFormat="1" ht="14.25" customHeight="1" x14ac:dyDescent="0.25">
      <c r="C32" s="15" t="s">
        <v>98</v>
      </c>
      <c r="E32" s="16"/>
      <c r="H32" s="16"/>
      <c r="I32" s="16"/>
      <c r="J32" s="16"/>
      <c r="K32" s="16"/>
      <c r="L32" s="16"/>
    </row>
    <row r="33" spans="1:12" ht="75" x14ac:dyDescent="0.25">
      <c r="A33" s="6" t="s">
        <v>545</v>
      </c>
      <c r="C33" s="8" t="s">
        <v>30</v>
      </c>
      <c r="D33" s="8" t="s">
        <v>12</v>
      </c>
      <c r="E33" s="7" t="s">
        <v>99</v>
      </c>
      <c r="F33" s="7" t="s">
        <v>100</v>
      </c>
      <c r="G33" s="7"/>
      <c r="H33" s="7" t="s">
        <v>101</v>
      </c>
      <c r="J33" s="7"/>
      <c r="K33" s="7"/>
      <c r="L33" s="7"/>
    </row>
    <row r="34" spans="1:12" ht="60" x14ac:dyDescent="0.25">
      <c r="A34" s="6" t="s">
        <v>546</v>
      </c>
      <c r="C34" s="8" t="s">
        <v>30</v>
      </c>
      <c r="D34" s="8" t="s">
        <v>12</v>
      </c>
      <c r="E34" s="7" t="s">
        <v>102</v>
      </c>
      <c r="F34" s="7" t="s">
        <v>103</v>
      </c>
      <c r="G34" s="7"/>
      <c r="H34" s="7" t="s">
        <v>104</v>
      </c>
      <c r="J34" s="7"/>
      <c r="K34" s="7"/>
      <c r="L34" s="7"/>
    </row>
    <row r="35" spans="1:12" ht="90" x14ac:dyDescent="0.25">
      <c r="A35" s="6" t="s">
        <v>547</v>
      </c>
      <c r="C35" s="8" t="s">
        <v>30</v>
      </c>
      <c r="D35" s="8" t="s">
        <v>12</v>
      </c>
      <c r="E35" s="7" t="s">
        <v>105</v>
      </c>
      <c r="F35" s="7" t="s">
        <v>106</v>
      </c>
      <c r="G35" s="7"/>
      <c r="H35" s="7" t="s">
        <v>107</v>
      </c>
      <c r="I35" s="7"/>
      <c r="J35" s="7"/>
      <c r="K35" s="7"/>
      <c r="L35" s="7"/>
    </row>
    <row r="36" spans="1:12" ht="45" x14ac:dyDescent="0.25">
      <c r="A36" s="6" t="s">
        <v>548</v>
      </c>
      <c r="C36" s="8" t="s">
        <v>30</v>
      </c>
      <c r="D36" s="8" t="s">
        <v>31</v>
      </c>
      <c r="E36" s="7" t="s">
        <v>108</v>
      </c>
      <c r="F36" s="7" t="s">
        <v>109</v>
      </c>
      <c r="G36" s="7"/>
      <c r="H36" s="7" t="s">
        <v>110</v>
      </c>
      <c r="I36" s="7"/>
      <c r="J36" s="7"/>
      <c r="K36" s="7"/>
      <c r="L36" s="7"/>
    </row>
    <row r="37" spans="1:12" ht="75" x14ac:dyDescent="0.25">
      <c r="A37" s="6" t="s">
        <v>549</v>
      </c>
      <c r="C37" s="8" t="s">
        <v>30</v>
      </c>
      <c r="D37" s="8" t="s">
        <v>12</v>
      </c>
      <c r="E37" s="7" t="s">
        <v>111</v>
      </c>
      <c r="F37" s="7" t="s">
        <v>112</v>
      </c>
      <c r="G37" s="7"/>
      <c r="H37" s="7" t="s">
        <v>113</v>
      </c>
      <c r="I37" s="11"/>
      <c r="J37" s="7"/>
      <c r="K37" s="7"/>
      <c r="L37" s="7"/>
    </row>
    <row r="38" spans="1:12" ht="60" x14ac:dyDescent="0.25">
      <c r="A38" s="6" t="s">
        <v>550</v>
      </c>
      <c r="C38" s="8" t="s">
        <v>30</v>
      </c>
      <c r="D38" s="8" t="s">
        <v>12</v>
      </c>
      <c r="E38" s="7" t="s">
        <v>114</v>
      </c>
      <c r="F38" s="7" t="s">
        <v>115</v>
      </c>
      <c r="G38" s="7"/>
      <c r="I38" s="11"/>
      <c r="J38" s="7"/>
      <c r="K38" s="7"/>
      <c r="L38" s="7"/>
    </row>
    <row r="39" spans="1:12" ht="75" x14ac:dyDescent="0.25">
      <c r="A39" s="6" t="s">
        <v>551</v>
      </c>
      <c r="C39" s="8" t="s">
        <v>30</v>
      </c>
      <c r="D39" s="8" t="s">
        <v>12</v>
      </c>
      <c r="E39" s="7" t="s">
        <v>116</v>
      </c>
      <c r="F39" s="7" t="s">
        <v>117</v>
      </c>
      <c r="G39" s="7"/>
      <c r="I39" s="7"/>
      <c r="J39" s="7"/>
      <c r="K39" s="7"/>
      <c r="L39" s="7"/>
    </row>
    <row r="40" spans="1:12" x14ac:dyDescent="0.25">
      <c r="A40" s="6" t="s">
        <v>552</v>
      </c>
      <c r="E40" s="7" t="s">
        <v>471</v>
      </c>
      <c r="F40" s="7"/>
      <c r="G40" s="7"/>
      <c r="H40" s="11" t="s">
        <v>470</v>
      </c>
      <c r="J40" s="7"/>
    </row>
    <row r="41" spans="1:12" s="14" customFormat="1" ht="14.25" customHeight="1" x14ac:dyDescent="0.25">
      <c r="C41" s="15" t="s">
        <v>118</v>
      </c>
      <c r="E41" s="16"/>
      <c r="H41" s="16"/>
      <c r="I41" s="16"/>
      <c r="J41" s="16"/>
      <c r="K41" s="16"/>
      <c r="L41" s="16"/>
    </row>
    <row r="42" spans="1:12" ht="105" x14ac:dyDescent="0.25">
      <c r="A42" s="6" t="s">
        <v>553</v>
      </c>
      <c r="C42" s="8" t="s">
        <v>119</v>
      </c>
      <c r="D42" s="8" t="s">
        <v>12</v>
      </c>
      <c r="E42" s="7" t="s">
        <v>120</v>
      </c>
      <c r="F42" s="7" t="s">
        <v>69</v>
      </c>
      <c r="G42" s="7"/>
      <c r="I42" s="7"/>
      <c r="J42" s="7"/>
      <c r="K42" s="7"/>
      <c r="L42" s="7"/>
    </row>
    <row r="43" spans="1:12" ht="135" x14ac:dyDescent="0.25">
      <c r="A43" s="6" t="s">
        <v>554</v>
      </c>
      <c r="C43" s="8" t="s">
        <v>119</v>
      </c>
      <c r="D43" s="7" t="s">
        <v>121</v>
      </c>
      <c r="E43" s="7" t="s">
        <v>122</v>
      </c>
      <c r="F43" s="7" t="s">
        <v>123</v>
      </c>
      <c r="G43" s="7"/>
      <c r="H43" s="7" t="s">
        <v>485</v>
      </c>
      <c r="I43" s="7"/>
      <c r="J43" s="7"/>
      <c r="K43" s="7" t="s">
        <v>124</v>
      </c>
      <c r="L43" s="7"/>
    </row>
    <row r="44" spans="1:12" ht="120" x14ac:dyDescent="0.25">
      <c r="A44" s="6" t="s">
        <v>555</v>
      </c>
      <c r="C44" s="8" t="s">
        <v>119</v>
      </c>
      <c r="D44" s="8" t="s">
        <v>125</v>
      </c>
      <c r="E44" s="7" t="s">
        <v>126</v>
      </c>
      <c r="F44" s="7" t="s">
        <v>127</v>
      </c>
      <c r="G44" s="7"/>
      <c r="H44" s="7" t="s">
        <v>128</v>
      </c>
      <c r="I44" s="7"/>
      <c r="J44" s="7"/>
      <c r="K44" s="7"/>
      <c r="L44" s="7"/>
    </row>
    <row r="45" spans="1:12" ht="75" x14ac:dyDescent="0.25">
      <c r="A45" s="6" t="s">
        <v>556</v>
      </c>
      <c r="C45" s="8" t="s">
        <v>119</v>
      </c>
      <c r="D45" s="7" t="s">
        <v>129</v>
      </c>
      <c r="E45" s="7" t="s">
        <v>130</v>
      </c>
      <c r="F45" s="7" t="s">
        <v>131</v>
      </c>
      <c r="G45" s="7"/>
      <c r="H45" s="7" t="s">
        <v>132</v>
      </c>
      <c r="I45" s="7"/>
      <c r="J45" s="7"/>
      <c r="K45" s="7"/>
      <c r="L45" s="7"/>
    </row>
    <row r="46" spans="1:12" ht="60" x14ac:dyDescent="0.25">
      <c r="A46" s="6" t="s">
        <v>557</v>
      </c>
      <c r="C46" s="8" t="s">
        <v>30</v>
      </c>
      <c r="D46" s="8" t="s">
        <v>31</v>
      </c>
      <c r="E46" s="7" t="s">
        <v>133</v>
      </c>
      <c r="F46" s="7" t="s">
        <v>134</v>
      </c>
      <c r="G46" s="7"/>
      <c r="H46" s="7" t="s">
        <v>135</v>
      </c>
      <c r="I46" s="7"/>
      <c r="J46" s="7"/>
      <c r="K46" s="7" t="s">
        <v>136</v>
      </c>
      <c r="L46" s="7"/>
    </row>
    <row r="47" spans="1:12" ht="135" x14ac:dyDescent="0.25">
      <c r="A47" s="6" t="s">
        <v>558</v>
      </c>
      <c r="C47" s="7" t="s">
        <v>137</v>
      </c>
      <c r="D47" s="8" t="s">
        <v>12</v>
      </c>
      <c r="E47" s="7" t="s">
        <v>138</v>
      </c>
      <c r="F47" s="7" t="s">
        <v>139</v>
      </c>
      <c r="G47" s="7"/>
      <c r="H47" s="11" t="s">
        <v>140</v>
      </c>
      <c r="I47" s="7"/>
      <c r="J47" s="7"/>
      <c r="K47" s="7" t="s">
        <v>141</v>
      </c>
      <c r="L47" s="7"/>
    </row>
    <row r="48" spans="1:12" ht="105" x14ac:dyDescent="0.25">
      <c r="A48" s="6" t="s">
        <v>559</v>
      </c>
      <c r="C48" s="7" t="s">
        <v>119</v>
      </c>
      <c r="D48" s="7" t="s">
        <v>129</v>
      </c>
      <c r="E48" s="7" t="s">
        <v>142</v>
      </c>
      <c r="F48" s="7" t="s">
        <v>143</v>
      </c>
      <c r="G48" s="7"/>
      <c r="H48" s="11" t="s">
        <v>144</v>
      </c>
      <c r="I48" s="7"/>
      <c r="J48" s="7"/>
      <c r="K48" s="7"/>
      <c r="L48" s="7"/>
    </row>
    <row r="49" spans="1:12" s="14" customFormat="1" ht="14.25" customHeight="1" x14ac:dyDescent="0.25">
      <c r="C49" s="15" t="s">
        <v>145</v>
      </c>
      <c r="E49" s="16"/>
      <c r="H49" s="16"/>
      <c r="I49" s="16"/>
      <c r="J49" s="16"/>
      <c r="K49" s="16"/>
      <c r="L49" s="16"/>
    </row>
    <row r="50" spans="1:12" ht="165" x14ac:dyDescent="0.25">
      <c r="A50" s="6" t="s">
        <v>560</v>
      </c>
      <c r="C50" s="8" t="s">
        <v>119</v>
      </c>
      <c r="D50" s="8" t="s">
        <v>146</v>
      </c>
      <c r="E50" s="7" t="s">
        <v>147</v>
      </c>
      <c r="F50" s="7" t="s">
        <v>123</v>
      </c>
      <c r="G50" s="7"/>
      <c r="H50" s="7" t="s">
        <v>148</v>
      </c>
      <c r="I50" s="7"/>
      <c r="J50" s="7"/>
      <c r="K50" s="7" t="s">
        <v>480</v>
      </c>
      <c r="L50" s="7"/>
    </row>
    <row r="51" spans="1:12" s="14" customFormat="1" ht="14.25" customHeight="1" x14ac:dyDescent="0.25">
      <c r="C51" s="15" t="s">
        <v>149</v>
      </c>
      <c r="E51" s="16"/>
      <c r="H51" s="16"/>
      <c r="I51" s="16"/>
      <c r="J51" s="16"/>
      <c r="K51" s="16"/>
      <c r="L51" s="16"/>
    </row>
    <row r="52" spans="1:12" ht="390" x14ac:dyDescent="0.25">
      <c r="A52" s="6" t="s">
        <v>561</v>
      </c>
      <c r="C52" s="8" t="s">
        <v>150</v>
      </c>
      <c r="D52" s="8" t="s">
        <v>12</v>
      </c>
      <c r="E52" s="7" t="s">
        <v>151</v>
      </c>
      <c r="F52" s="7" t="s">
        <v>14</v>
      </c>
      <c r="G52" s="7"/>
      <c r="H52" s="7" t="s">
        <v>152</v>
      </c>
      <c r="I52" s="7"/>
      <c r="J52" s="12"/>
      <c r="K52" s="7" t="s">
        <v>481</v>
      </c>
      <c r="L52" s="7"/>
    </row>
    <row r="53" spans="1:12" ht="135" x14ac:dyDescent="0.25">
      <c r="A53" s="6" t="s">
        <v>562</v>
      </c>
      <c r="C53" s="8" t="s">
        <v>150</v>
      </c>
      <c r="D53" s="8" t="s">
        <v>12</v>
      </c>
      <c r="E53" s="7" t="s">
        <v>153</v>
      </c>
      <c r="F53" s="7" t="s">
        <v>154</v>
      </c>
      <c r="G53" s="7"/>
      <c r="H53" s="7" t="s">
        <v>155</v>
      </c>
      <c r="I53" s="7"/>
      <c r="J53" s="7"/>
      <c r="K53" s="7" t="s">
        <v>156</v>
      </c>
      <c r="L53" s="7"/>
    </row>
    <row r="54" spans="1:12" ht="405" x14ac:dyDescent="0.25">
      <c r="A54" s="6" t="s">
        <v>563</v>
      </c>
      <c r="C54" s="8" t="s">
        <v>150</v>
      </c>
      <c r="D54" s="8" t="s">
        <v>12</v>
      </c>
      <c r="E54" s="7" t="s">
        <v>157</v>
      </c>
      <c r="F54" s="7" t="s">
        <v>154</v>
      </c>
      <c r="G54" s="7"/>
      <c r="H54" s="7" t="s">
        <v>158</v>
      </c>
      <c r="I54" s="7"/>
      <c r="J54" s="7"/>
      <c r="K54" s="7" t="s">
        <v>482</v>
      </c>
      <c r="L54" s="7"/>
    </row>
    <row r="55" spans="1:12" ht="225" x14ac:dyDescent="0.25">
      <c r="A55" s="6" t="s">
        <v>564</v>
      </c>
      <c r="C55" s="8" t="s">
        <v>150</v>
      </c>
      <c r="D55" s="8" t="s">
        <v>12</v>
      </c>
      <c r="E55" s="7" t="s">
        <v>159</v>
      </c>
      <c r="F55" s="7" t="s">
        <v>43</v>
      </c>
      <c r="G55" s="7"/>
      <c r="H55" s="11" t="s">
        <v>160</v>
      </c>
      <c r="I55" s="7" t="s">
        <v>161</v>
      </c>
      <c r="J55" s="17" t="s">
        <v>477</v>
      </c>
      <c r="K55" s="7" t="s">
        <v>483</v>
      </c>
      <c r="L55" s="7" t="s">
        <v>473</v>
      </c>
    </row>
    <row r="56" spans="1:12" ht="180" x14ac:dyDescent="0.25">
      <c r="A56" s="6" t="s">
        <v>565</v>
      </c>
      <c r="C56" s="8" t="s">
        <v>150</v>
      </c>
      <c r="D56" s="8" t="s">
        <v>12</v>
      </c>
      <c r="E56" s="7" t="s">
        <v>162</v>
      </c>
      <c r="F56" s="7" t="s">
        <v>163</v>
      </c>
      <c r="G56" s="7"/>
      <c r="H56" s="7" t="s">
        <v>164</v>
      </c>
      <c r="I56" s="12"/>
      <c r="J56" s="17" t="s">
        <v>478</v>
      </c>
      <c r="K56" s="7" t="s">
        <v>165</v>
      </c>
      <c r="L56" s="12"/>
    </row>
    <row r="57" spans="1:12" ht="133.9" customHeight="1" x14ac:dyDescent="0.25">
      <c r="A57" s="6" t="s">
        <v>566</v>
      </c>
      <c r="C57" s="8" t="s">
        <v>150</v>
      </c>
      <c r="D57" s="8" t="s">
        <v>12</v>
      </c>
      <c r="E57" s="7" t="s">
        <v>166</v>
      </c>
      <c r="F57" s="7" t="s">
        <v>167</v>
      </c>
      <c r="G57" s="7"/>
      <c r="H57" s="7" t="s">
        <v>168</v>
      </c>
      <c r="I57" s="7"/>
      <c r="J57" s="17" t="s">
        <v>472</v>
      </c>
      <c r="K57" s="7" t="s">
        <v>169</v>
      </c>
      <c r="L57" s="7"/>
    </row>
    <row r="58" spans="1:12" ht="150" x14ac:dyDescent="0.25">
      <c r="A58" s="6" t="s">
        <v>37</v>
      </c>
      <c r="C58" s="8" t="s">
        <v>37</v>
      </c>
      <c r="E58" s="7" t="s">
        <v>170</v>
      </c>
      <c r="H58" s="7" t="s">
        <v>171</v>
      </c>
      <c r="I58" s="7"/>
      <c r="J58" s="12"/>
      <c r="K58" s="7" t="s">
        <v>172</v>
      </c>
      <c r="L58" s="7"/>
    </row>
    <row r="59" spans="1:12" ht="75" x14ac:dyDescent="0.25">
      <c r="A59" s="6" t="s">
        <v>567</v>
      </c>
      <c r="C59" s="8" t="s">
        <v>150</v>
      </c>
      <c r="D59" s="8" t="s">
        <v>12</v>
      </c>
      <c r="E59" s="7" t="s">
        <v>173</v>
      </c>
      <c r="F59" s="7" t="s">
        <v>174</v>
      </c>
      <c r="G59" s="7"/>
      <c r="H59" s="7" t="s">
        <v>175</v>
      </c>
      <c r="I59" s="7"/>
      <c r="J59" s="12"/>
      <c r="K59" s="7" t="s">
        <v>176</v>
      </c>
      <c r="L59" s="7"/>
    </row>
    <row r="60" spans="1:12" ht="75" x14ac:dyDescent="0.25">
      <c r="A60" s="6" t="s">
        <v>568</v>
      </c>
      <c r="C60" s="8" t="s">
        <v>150</v>
      </c>
      <c r="D60" s="8" t="s">
        <v>12</v>
      </c>
      <c r="E60" s="7" t="s">
        <v>177</v>
      </c>
      <c r="F60" s="7" t="s">
        <v>174</v>
      </c>
      <c r="G60" s="7"/>
      <c r="H60" s="7" t="s">
        <v>178</v>
      </c>
      <c r="I60" s="17"/>
      <c r="J60" s="12"/>
      <c r="K60" s="7"/>
      <c r="L60" s="7"/>
    </row>
    <row r="61" spans="1:12" ht="75" x14ac:dyDescent="0.25">
      <c r="A61" s="6" t="s">
        <v>569</v>
      </c>
      <c r="C61" s="8" t="s">
        <v>150</v>
      </c>
      <c r="D61" s="8" t="s">
        <v>12</v>
      </c>
      <c r="E61" s="7" t="s">
        <v>179</v>
      </c>
      <c r="F61" s="7" t="s">
        <v>174</v>
      </c>
      <c r="G61" s="7"/>
      <c r="H61" s="7" t="s">
        <v>180</v>
      </c>
      <c r="I61" s="7"/>
      <c r="J61" s="7"/>
      <c r="K61" s="7" t="s">
        <v>181</v>
      </c>
      <c r="L61" s="7"/>
    </row>
    <row r="62" spans="1:12" ht="75" x14ac:dyDescent="0.25">
      <c r="A62" s="6" t="s">
        <v>570</v>
      </c>
      <c r="C62" s="8" t="s">
        <v>150</v>
      </c>
      <c r="D62" s="8" t="s">
        <v>12</v>
      </c>
      <c r="E62" s="7" t="s">
        <v>182</v>
      </c>
      <c r="F62" s="7" t="s">
        <v>174</v>
      </c>
      <c r="G62" s="7"/>
      <c r="H62" s="7" t="s">
        <v>183</v>
      </c>
      <c r="I62" s="7"/>
      <c r="J62" s="12"/>
      <c r="K62" s="7"/>
      <c r="L62" s="7"/>
    </row>
    <row r="63" spans="1:12" ht="75" x14ac:dyDescent="0.25">
      <c r="A63" s="6" t="s">
        <v>571</v>
      </c>
      <c r="C63" s="8" t="s">
        <v>150</v>
      </c>
      <c r="D63" s="8" t="s">
        <v>12</v>
      </c>
      <c r="E63" s="7" t="s">
        <v>184</v>
      </c>
      <c r="F63" s="7" t="s">
        <v>174</v>
      </c>
      <c r="G63" s="7"/>
      <c r="H63" s="7" t="s">
        <v>185</v>
      </c>
      <c r="I63" s="7"/>
      <c r="J63" s="7"/>
      <c r="K63" s="7"/>
      <c r="L63" s="7"/>
    </row>
    <row r="64" spans="1:12" ht="75" x14ac:dyDescent="0.25">
      <c r="A64" s="6" t="s">
        <v>572</v>
      </c>
      <c r="C64" s="8" t="s">
        <v>150</v>
      </c>
      <c r="D64" s="8" t="s">
        <v>12</v>
      </c>
      <c r="E64" s="7" t="s">
        <v>186</v>
      </c>
      <c r="F64" s="7" t="s">
        <v>174</v>
      </c>
      <c r="G64" s="7"/>
      <c r="H64" s="7" t="s">
        <v>187</v>
      </c>
      <c r="I64" s="7"/>
      <c r="J64" s="7"/>
      <c r="K64" s="7"/>
      <c r="L64" s="7"/>
    </row>
    <row r="65" spans="1:12" ht="105" x14ac:dyDescent="0.25">
      <c r="A65" s="6" t="s">
        <v>573</v>
      </c>
      <c r="C65" s="8" t="s">
        <v>150</v>
      </c>
      <c r="D65" s="7" t="s">
        <v>12</v>
      </c>
      <c r="E65" s="7" t="s">
        <v>188</v>
      </c>
      <c r="F65" s="7" t="s">
        <v>189</v>
      </c>
      <c r="G65" s="7"/>
      <c r="H65" s="7" t="s">
        <v>190</v>
      </c>
      <c r="J65" s="7"/>
      <c r="K65" s="7" t="s">
        <v>191</v>
      </c>
      <c r="L65" s="7"/>
    </row>
    <row r="66" spans="1:12" ht="90" x14ac:dyDescent="0.25">
      <c r="A66" s="6" t="s">
        <v>574</v>
      </c>
      <c r="C66" s="8" t="s">
        <v>150</v>
      </c>
      <c r="D66" s="8" t="s">
        <v>12</v>
      </c>
      <c r="E66" s="7" t="s">
        <v>192</v>
      </c>
      <c r="F66" s="7" t="s">
        <v>14</v>
      </c>
      <c r="G66" s="7"/>
      <c r="H66" s="7" t="s">
        <v>193</v>
      </c>
      <c r="I66" s="11"/>
      <c r="J66" s="12"/>
      <c r="K66" s="7" t="s">
        <v>194</v>
      </c>
    </row>
    <row r="67" spans="1:12" s="14" customFormat="1" ht="14.25" customHeight="1" x14ac:dyDescent="0.25">
      <c r="C67" s="15" t="s">
        <v>195</v>
      </c>
      <c r="E67" s="16"/>
      <c r="H67" s="16"/>
      <c r="I67" s="16"/>
      <c r="J67" s="16"/>
      <c r="K67" s="16"/>
      <c r="L67" s="16"/>
    </row>
    <row r="68" spans="1:12" ht="105" x14ac:dyDescent="0.25">
      <c r="A68" s="6" t="s">
        <v>575</v>
      </c>
      <c r="C68" s="8" t="s">
        <v>11</v>
      </c>
      <c r="D68" s="8" t="s">
        <v>12</v>
      </c>
      <c r="E68" s="7" t="s">
        <v>196</v>
      </c>
      <c r="F68" s="7" t="s">
        <v>69</v>
      </c>
      <c r="G68" s="7"/>
      <c r="I68" s="7"/>
      <c r="J68" s="7"/>
      <c r="K68" s="7"/>
      <c r="L68" s="7"/>
    </row>
    <row r="69" spans="1:12" ht="75" x14ac:dyDescent="0.25">
      <c r="A69" s="6" t="s">
        <v>576</v>
      </c>
      <c r="C69" s="8" t="s">
        <v>11</v>
      </c>
      <c r="D69" s="8" t="s">
        <v>12</v>
      </c>
      <c r="E69" s="7" t="s">
        <v>197</v>
      </c>
      <c r="F69" s="7" t="s">
        <v>198</v>
      </c>
      <c r="G69" s="7"/>
      <c r="H69" s="11" t="s">
        <v>199</v>
      </c>
      <c r="I69" s="7"/>
      <c r="J69" s="7"/>
      <c r="K69" s="7"/>
      <c r="L69" s="7"/>
    </row>
    <row r="70" spans="1:12" ht="90" x14ac:dyDescent="0.25">
      <c r="A70" s="6" t="s">
        <v>577</v>
      </c>
      <c r="C70" s="8" t="s">
        <v>11</v>
      </c>
      <c r="D70" s="8" t="s">
        <v>12</v>
      </c>
      <c r="E70" s="7" t="s">
        <v>200</v>
      </c>
      <c r="F70" s="7" t="s">
        <v>198</v>
      </c>
      <c r="G70" s="7"/>
      <c r="H70" s="11" t="s">
        <v>201</v>
      </c>
      <c r="I70" s="7"/>
      <c r="J70" s="7"/>
      <c r="K70" s="7"/>
      <c r="L70" s="7"/>
    </row>
    <row r="71" spans="1:12" ht="30" x14ac:dyDescent="0.25">
      <c r="A71" s="6" t="s">
        <v>578</v>
      </c>
      <c r="C71" s="8" t="s">
        <v>11</v>
      </c>
      <c r="D71" s="8" t="s">
        <v>12</v>
      </c>
      <c r="E71" s="7" t="s">
        <v>202</v>
      </c>
      <c r="F71" s="7" t="s">
        <v>198</v>
      </c>
      <c r="G71" s="7"/>
      <c r="H71" s="11" t="s">
        <v>203</v>
      </c>
      <c r="I71" s="7"/>
      <c r="J71" s="7"/>
      <c r="K71" s="7"/>
      <c r="L71" s="7"/>
    </row>
    <row r="72" spans="1:12" ht="30" x14ac:dyDescent="0.25">
      <c r="A72" s="6" t="s">
        <v>579</v>
      </c>
      <c r="C72" s="8" t="s">
        <v>11</v>
      </c>
      <c r="D72" s="8" t="s">
        <v>12</v>
      </c>
      <c r="E72" s="7" t="s">
        <v>204</v>
      </c>
      <c r="F72" s="7" t="s">
        <v>198</v>
      </c>
      <c r="G72" s="7"/>
      <c r="H72" s="11" t="s">
        <v>205</v>
      </c>
      <c r="I72" s="7"/>
      <c r="J72" s="7"/>
      <c r="K72" s="7"/>
      <c r="L72" s="7"/>
    </row>
    <row r="73" spans="1:12" ht="60" x14ac:dyDescent="0.25">
      <c r="A73" s="6" t="s">
        <v>580</v>
      </c>
      <c r="C73" s="8" t="s">
        <v>11</v>
      </c>
      <c r="D73" s="8" t="s">
        <v>12</v>
      </c>
      <c r="E73" s="7" t="s">
        <v>206</v>
      </c>
      <c r="F73" s="7" t="s">
        <v>207</v>
      </c>
      <c r="G73" s="7"/>
      <c r="H73" s="7" t="s">
        <v>208</v>
      </c>
      <c r="I73" s="7"/>
      <c r="J73" s="7"/>
      <c r="K73" s="7"/>
      <c r="L73" s="7"/>
    </row>
    <row r="74" spans="1:12" ht="30" x14ac:dyDescent="0.25">
      <c r="A74" s="6" t="s">
        <v>581</v>
      </c>
      <c r="C74" s="8" t="s">
        <v>11</v>
      </c>
      <c r="D74" s="8" t="s">
        <v>12</v>
      </c>
      <c r="E74" s="7" t="s">
        <v>209</v>
      </c>
      <c r="F74" s="7" t="s">
        <v>198</v>
      </c>
      <c r="G74" s="7"/>
      <c r="H74" s="11" t="s">
        <v>210</v>
      </c>
      <c r="I74" s="7"/>
      <c r="J74" s="7"/>
      <c r="K74" s="7"/>
      <c r="L74" s="7"/>
    </row>
    <row r="75" spans="1:12" ht="75" x14ac:dyDescent="0.25">
      <c r="A75" s="6" t="s">
        <v>582</v>
      </c>
      <c r="C75" s="8" t="s">
        <v>11</v>
      </c>
      <c r="D75" s="8" t="s">
        <v>12</v>
      </c>
      <c r="E75" s="7" t="s">
        <v>211</v>
      </c>
      <c r="F75" s="7" t="s">
        <v>212</v>
      </c>
      <c r="G75" s="7"/>
      <c r="H75" s="7" t="s">
        <v>213</v>
      </c>
      <c r="J75" s="7"/>
      <c r="L75" s="7"/>
    </row>
    <row r="76" spans="1:12" x14ac:dyDescent="0.25">
      <c r="A76" s="6" t="s">
        <v>583</v>
      </c>
      <c r="C76" s="8" t="s">
        <v>11</v>
      </c>
      <c r="D76" s="8" t="s">
        <v>12</v>
      </c>
      <c r="E76" s="7"/>
      <c r="F76" s="7"/>
      <c r="G76" s="7"/>
      <c r="H76" s="7" t="s">
        <v>214</v>
      </c>
      <c r="I76" s="8" t="s">
        <v>215</v>
      </c>
      <c r="J76" s="7"/>
      <c r="L76" s="7"/>
    </row>
    <row r="77" spans="1:12" s="18" customFormat="1" ht="14.25" customHeight="1" x14ac:dyDescent="0.25">
      <c r="A77" s="3"/>
      <c r="B77" s="3"/>
      <c r="C77" s="4" t="s">
        <v>216</v>
      </c>
      <c r="D77" s="3"/>
      <c r="E77" s="5"/>
      <c r="F77" s="3"/>
      <c r="G77" s="3"/>
      <c r="H77" s="5"/>
      <c r="I77" s="3"/>
      <c r="J77" s="3"/>
      <c r="K77" s="5"/>
      <c r="L77" s="3"/>
    </row>
    <row r="78" spans="1:12" s="14" customFormat="1" ht="14.25" customHeight="1" x14ac:dyDescent="0.25">
      <c r="C78" s="15" t="s">
        <v>217</v>
      </c>
      <c r="E78" s="16"/>
      <c r="H78" s="16"/>
      <c r="I78" s="16"/>
      <c r="J78" s="16"/>
      <c r="K78" s="16"/>
      <c r="L78" s="16"/>
    </row>
    <row r="79" spans="1:12" ht="60" x14ac:dyDescent="0.25">
      <c r="A79" s="6" t="s">
        <v>583</v>
      </c>
      <c r="C79" s="8" t="s">
        <v>11</v>
      </c>
      <c r="D79" s="8" t="s">
        <v>12</v>
      </c>
      <c r="E79" s="7" t="s">
        <v>120</v>
      </c>
      <c r="H79" s="11" t="s">
        <v>218</v>
      </c>
      <c r="I79" s="7"/>
      <c r="J79" s="7"/>
      <c r="K79" s="7"/>
      <c r="L79" s="7"/>
    </row>
    <row r="80" spans="1:12" ht="232.9" customHeight="1" x14ac:dyDescent="0.25">
      <c r="A80" s="6" t="s">
        <v>584</v>
      </c>
      <c r="C80" s="8" t="s">
        <v>11</v>
      </c>
      <c r="D80" s="8" t="s">
        <v>12</v>
      </c>
      <c r="E80" s="7" t="s">
        <v>219</v>
      </c>
      <c r="F80" s="7" t="s">
        <v>220</v>
      </c>
      <c r="G80" s="7"/>
      <c r="H80" s="7" t="s">
        <v>221</v>
      </c>
      <c r="I80" s="7"/>
      <c r="J80" s="7"/>
      <c r="K80" s="7"/>
      <c r="L80" s="7"/>
    </row>
    <row r="81" spans="1:12" ht="120" x14ac:dyDescent="0.25">
      <c r="A81" s="6" t="s">
        <v>585</v>
      </c>
      <c r="C81" s="8" t="s">
        <v>11</v>
      </c>
      <c r="D81" s="8" t="s">
        <v>12</v>
      </c>
      <c r="E81" s="7" t="s">
        <v>222</v>
      </c>
      <c r="F81" s="7" t="s">
        <v>223</v>
      </c>
      <c r="G81" s="7"/>
      <c r="H81" s="7" t="s">
        <v>224</v>
      </c>
      <c r="I81" s="7"/>
      <c r="J81" s="12"/>
      <c r="K81" s="7" t="s">
        <v>225</v>
      </c>
      <c r="L81" s="7"/>
    </row>
    <row r="82" spans="1:12" ht="60" x14ac:dyDescent="0.25">
      <c r="A82" s="6" t="s">
        <v>586</v>
      </c>
      <c r="C82" s="8" t="s">
        <v>11</v>
      </c>
      <c r="D82" s="8" t="s">
        <v>12</v>
      </c>
      <c r="E82" s="7" t="s">
        <v>226</v>
      </c>
      <c r="F82" s="7" t="s">
        <v>227</v>
      </c>
      <c r="G82" s="7"/>
      <c r="H82" s="7" t="s">
        <v>228</v>
      </c>
      <c r="I82" s="7"/>
      <c r="J82" s="7"/>
      <c r="K82" s="7"/>
      <c r="L82" s="7"/>
    </row>
    <row r="83" spans="1:12" ht="133.9" customHeight="1" x14ac:dyDescent="0.25">
      <c r="A83" s="6" t="s">
        <v>587</v>
      </c>
      <c r="C83" s="8" t="s">
        <v>11</v>
      </c>
      <c r="D83" s="8" t="s">
        <v>12</v>
      </c>
      <c r="E83" s="7" t="s">
        <v>229</v>
      </c>
      <c r="F83" s="7" t="s">
        <v>230</v>
      </c>
      <c r="G83" s="7"/>
      <c r="I83" s="7"/>
      <c r="J83" s="17" t="s">
        <v>231</v>
      </c>
      <c r="K83" s="7"/>
      <c r="L83" s="7"/>
    </row>
    <row r="84" spans="1:12" ht="30" x14ac:dyDescent="0.25">
      <c r="A84" s="6" t="s">
        <v>588</v>
      </c>
      <c r="C84" s="7" t="s">
        <v>37</v>
      </c>
      <c r="E84" s="8" t="s">
        <v>232</v>
      </c>
      <c r="H84" s="7" t="s">
        <v>233</v>
      </c>
      <c r="I84" s="7"/>
      <c r="J84" s="7"/>
      <c r="K84" s="7"/>
      <c r="L84" s="7"/>
    </row>
    <row r="85" spans="1:12" s="14" customFormat="1" ht="14.25" customHeight="1" x14ac:dyDescent="0.25">
      <c r="C85" s="15" t="s">
        <v>234</v>
      </c>
      <c r="E85" s="16"/>
      <c r="H85" s="16"/>
      <c r="I85" s="16"/>
      <c r="J85" s="16"/>
      <c r="K85" s="16"/>
      <c r="L85" s="16"/>
    </row>
    <row r="86" spans="1:12" ht="90" x14ac:dyDescent="0.25">
      <c r="A86" s="6" t="s">
        <v>588</v>
      </c>
      <c r="C86" s="8" t="s">
        <v>11</v>
      </c>
      <c r="D86" s="8" t="s">
        <v>12</v>
      </c>
      <c r="E86" s="7" t="s">
        <v>235</v>
      </c>
      <c r="F86" s="7" t="s">
        <v>236</v>
      </c>
      <c r="G86" s="7"/>
      <c r="H86" s="7" t="s">
        <v>237</v>
      </c>
      <c r="J86" s="8"/>
    </row>
    <row r="87" spans="1:12" ht="45" x14ac:dyDescent="0.25">
      <c r="A87" s="6" t="s">
        <v>589</v>
      </c>
      <c r="C87" s="8" t="s">
        <v>11</v>
      </c>
      <c r="D87" s="8" t="s">
        <v>12</v>
      </c>
      <c r="E87" s="7" t="s">
        <v>238</v>
      </c>
      <c r="F87" s="7" t="s">
        <v>239</v>
      </c>
      <c r="G87" s="7"/>
      <c r="H87" s="7" t="s">
        <v>240</v>
      </c>
      <c r="J87" s="8"/>
    </row>
    <row r="88" spans="1:12" ht="45" x14ac:dyDescent="0.25">
      <c r="A88" s="6" t="s">
        <v>590</v>
      </c>
      <c r="C88" s="8" t="s">
        <v>11</v>
      </c>
      <c r="D88" s="8" t="s">
        <v>12</v>
      </c>
      <c r="E88" s="7" t="s">
        <v>241</v>
      </c>
      <c r="F88" s="7" t="s">
        <v>239</v>
      </c>
      <c r="G88" s="7"/>
      <c r="H88" s="7" t="s">
        <v>240</v>
      </c>
      <c r="J88" s="8"/>
    </row>
    <row r="89" spans="1:12" ht="75" x14ac:dyDescent="0.25">
      <c r="A89" s="6" t="s">
        <v>591</v>
      </c>
      <c r="C89" s="8" t="s">
        <v>11</v>
      </c>
      <c r="D89" s="8" t="s">
        <v>12</v>
      </c>
      <c r="E89" s="7" t="s">
        <v>242</v>
      </c>
      <c r="F89" s="7" t="s">
        <v>243</v>
      </c>
      <c r="G89" s="7"/>
      <c r="J89" s="8"/>
    </row>
    <row r="90" spans="1:12" ht="90" x14ac:dyDescent="0.25">
      <c r="A90" s="6" t="s">
        <v>592</v>
      </c>
      <c r="C90" s="8" t="s">
        <v>11</v>
      </c>
      <c r="D90" s="8" t="s">
        <v>12</v>
      </c>
      <c r="E90" s="7" t="s">
        <v>244</v>
      </c>
      <c r="F90" s="7" t="s">
        <v>112</v>
      </c>
      <c r="G90" s="7"/>
      <c r="H90" s="7" t="s">
        <v>113</v>
      </c>
      <c r="I90" s="11"/>
      <c r="J90" s="7"/>
    </row>
    <row r="91" spans="1:12" s="18" customFormat="1" ht="14.25" customHeight="1" x14ac:dyDescent="0.25">
      <c r="A91" s="3" t="s">
        <v>245</v>
      </c>
      <c r="B91" s="3"/>
      <c r="C91" s="4" t="s">
        <v>246</v>
      </c>
      <c r="D91" s="3"/>
      <c r="E91" s="5"/>
      <c r="F91" s="3"/>
      <c r="G91" s="3"/>
      <c r="H91" s="5"/>
      <c r="I91" s="3"/>
      <c r="J91" s="3"/>
      <c r="K91" s="5"/>
      <c r="L91" s="3"/>
    </row>
    <row r="92" spans="1:12" s="14" customFormat="1" ht="14.25" customHeight="1" x14ac:dyDescent="0.25">
      <c r="C92" s="15" t="s">
        <v>247</v>
      </c>
      <c r="E92" s="16"/>
      <c r="H92" s="16"/>
      <c r="I92" s="16"/>
      <c r="J92" s="16"/>
      <c r="K92" s="16"/>
      <c r="L92" s="16"/>
    </row>
    <row r="93" spans="1:12" ht="105" x14ac:dyDescent="0.25">
      <c r="A93" s="6" t="s">
        <v>592</v>
      </c>
      <c r="C93" s="7" t="s">
        <v>30</v>
      </c>
      <c r="D93" s="8" t="s">
        <v>12</v>
      </c>
      <c r="E93" s="7" t="s">
        <v>248</v>
      </c>
      <c r="F93" s="7" t="s">
        <v>249</v>
      </c>
      <c r="G93" s="7"/>
      <c r="H93" s="7" t="s">
        <v>250</v>
      </c>
      <c r="I93" s="11"/>
      <c r="J93" s="7"/>
      <c r="L93" s="7"/>
    </row>
    <row r="94" spans="1:12" ht="105" x14ac:dyDescent="0.25">
      <c r="A94" s="6" t="s">
        <v>593</v>
      </c>
      <c r="C94" s="7" t="s">
        <v>30</v>
      </c>
      <c r="D94" s="8" t="s">
        <v>12</v>
      </c>
      <c r="E94" s="7" t="s">
        <v>251</v>
      </c>
      <c r="F94" s="7" t="s">
        <v>252</v>
      </c>
      <c r="G94" s="7"/>
      <c r="H94" s="7" t="s">
        <v>253</v>
      </c>
      <c r="I94" s="11"/>
      <c r="J94" s="7"/>
      <c r="L94" s="7"/>
    </row>
    <row r="95" spans="1:12" ht="90" x14ac:dyDescent="0.25">
      <c r="A95" s="6" t="s">
        <v>594</v>
      </c>
      <c r="C95" s="7" t="s">
        <v>30</v>
      </c>
      <c r="D95" s="8" t="s">
        <v>12</v>
      </c>
      <c r="E95" s="7" t="s">
        <v>254</v>
      </c>
      <c r="F95" s="7" t="s">
        <v>255</v>
      </c>
      <c r="G95" s="7"/>
      <c r="H95" s="7" t="s">
        <v>256</v>
      </c>
      <c r="I95" s="11"/>
      <c r="J95" s="7"/>
      <c r="L95" s="7"/>
    </row>
    <row r="96" spans="1:12" ht="60" x14ac:dyDescent="0.25">
      <c r="A96" s="6" t="s">
        <v>595</v>
      </c>
      <c r="C96" s="7" t="s">
        <v>30</v>
      </c>
      <c r="D96" s="8" t="s">
        <v>12</v>
      </c>
      <c r="E96" s="7" t="s">
        <v>257</v>
      </c>
      <c r="F96" s="7" t="s">
        <v>258</v>
      </c>
      <c r="G96" s="7"/>
      <c r="I96" s="11"/>
      <c r="J96" s="7"/>
      <c r="L96" s="7"/>
    </row>
    <row r="97" spans="1:12" ht="75" x14ac:dyDescent="0.25">
      <c r="A97" s="6" t="s">
        <v>596</v>
      </c>
      <c r="C97" s="7" t="s">
        <v>30</v>
      </c>
      <c r="D97" s="8" t="s">
        <v>31</v>
      </c>
      <c r="E97" s="7" t="s">
        <v>259</v>
      </c>
      <c r="F97" s="7" t="s">
        <v>260</v>
      </c>
      <c r="G97" s="7"/>
      <c r="H97" s="7" t="s">
        <v>261</v>
      </c>
      <c r="J97" s="7"/>
      <c r="L97" s="7"/>
    </row>
    <row r="98" spans="1:12" ht="60" x14ac:dyDescent="0.25">
      <c r="A98" s="6" t="s">
        <v>597</v>
      </c>
      <c r="C98" s="7" t="s">
        <v>30</v>
      </c>
      <c r="D98" s="8" t="s">
        <v>31</v>
      </c>
      <c r="E98" s="7" t="s">
        <v>262</v>
      </c>
      <c r="F98" s="7" t="s">
        <v>260</v>
      </c>
      <c r="G98" s="7"/>
      <c r="H98" s="7" t="s">
        <v>263</v>
      </c>
      <c r="I98" s="11"/>
      <c r="J98" s="7"/>
      <c r="L98" s="7"/>
    </row>
    <row r="99" spans="1:12" ht="75" x14ac:dyDescent="0.25">
      <c r="A99" s="6" t="s">
        <v>598</v>
      </c>
      <c r="C99" s="7" t="s">
        <v>30</v>
      </c>
      <c r="D99" s="8" t="s">
        <v>31</v>
      </c>
      <c r="E99" s="7" t="s">
        <v>264</v>
      </c>
      <c r="F99" s="7" t="s">
        <v>260</v>
      </c>
      <c r="G99" s="7"/>
      <c r="H99" s="7" t="s">
        <v>265</v>
      </c>
      <c r="I99" s="11"/>
      <c r="J99" s="7"/>
      <c r="L99" s="7"/>
    </row>
    <row r="100" spans="1:12" ht="96" customHeight="1" x14ac:dyDescent="0.25">
      <c r="A100" s="6" t="s">
        <v>599</v>
      </c>
      <c r="C100" s="7" t="s">
        <v>30</v>
      </c>
      <c r="D100" s="8" t="s">
        <v>12</v>
      </c>
      <c r="E100" s="7" t="s">
        <v>266</v>
      </c>
      <c r="F100" s="7" t="s">
        <v>267</v>
      </c>
      <c r="G100" s="7"/>
      <c r="H100" s="11" t="s">
        <v>268</v>
      </c>
      <c r="J100" s="7"/>
      <c r="L100" s="7"/>
    </row>
    <row r="101" spans="1:12" ht="75" x14ac:dyDescent="0.25">
      <c r="A101" s="6" t="s">
        <v>600</v>
      </c>
      <c r="C101" s="7" t="s">
        <v>30</v>
      </c>
      <c r="D101" s="8" t="s">
        <v>31</v>
      </c>
      <c r="E101" s="7" t="s">
        <v>269</v>
      </c>
      <c r="F101" s="7" t="s">
        <v>270</v>
      </c>
      <c r="G101" s="7"/>
      <c r="H101" s="7" t="s">
        <v>271</v>
      </c>
      <c r="I101" s="11"/>
      <c r="J101" s="7"/>
      <c r="L101" s="7"/>
    </row>
    <row r="102" spans="1:12" ht="75" x14ac:dyDescent="0.25">
      <c r="A102" s="6" t="s">
        <v>601</v>
      </c>
      <c r="C102" s="7" t="s">
        <v>30</v>
      </c>
      <c r="D102" s="8" t="s">
        <v>12</v>
      </c>
      <c r="E102" s="7" t="s">
        <v>272</v>
      </c>
      <c r="F102" s="7" t="s">
        <v>267</v>
      </c>
      <c r="G102" s="7"/>
      <c r="H102" s="7" t="s">
        <v>273</v>
      </c>
      <c r="I102" s="11"/>
      <c r="J102" s="7"/>
      <c r="L102" s="7"/>
    </row>
    <row r="103" spans="1:12" ht="90.6" customHeight="1" x14ac:dyDescent="0.25">
      <c r="A103" s="6" t="s">
        <v>602</v>
      </c>
      <c r="C103" s="7" t="s">
        <v>30</v>
      </c>
      <c r="D103" s="8" t="s">
        <v>12</v>
      </c>
      <c r="E103" s="7" t="s">
        <v>274</v>
      </c>
      <c r="F103" s="7" t="s">
        <v>275</v>
      </c>
      <c r="G103" s="7"/>
      <c r="H103" s="7" t="s">
        <v>276</v>
      </c>
      <c r="I103" s="11"/>
      <c r="J103" s="7"/>
      <c r="L103" s="7"/>
    </row>
    <row r="104" spans="1:12" ht="105" x14ac:dyDescent="0.25">
      <c r="A104" s="6" t="s">
        <v>603</v>
      </c>
      <c r="C104" s="7" t="s">
        <v>30</v>
      </c>
      <c r="D104" s="8" t="s">
        <v>31</v>
      </c>
      <c r="E104" s="7" t="s">
        <v>277</v>
      </c>
      <c r="F104" s="7" t="s">
        <v>278</v>
      </c>
      <c r="G104" s="7"/>
      <c r="H104" s="7" t="s">
        <v>279</v>
      </c>
      <c r="I104" s="11"/>
      <c r="J104" s="7"/>
      <c r="L104" s="7"/>
    </row>
    <row r="105" spans="1:12" ht="90" x14ac:dyDescent="0.25">
      <c r="A105" s="6" t="s">
        <v>604</v>
      </c>
      <c r="C105" s="7" t="s">
        <v>30</v>
      </c>
      <c r="D105" s="8" t="s">
        <v>12</v>
      </c>
      <c r="E105" s="7" t="s">
        <v>280</v>
      </c>
      <c r="F105" s="7" t="s">
        <v>281</v>
      </c>
      <c r="G105" s="7"/>
      <c r="I105" s="11"/>
      <c r="J105" s="7"/>
      <c r="L105" s="7"/>
    </row>
    <row r="106" spans="1:12" s="14" customFormat="1" ht="14.25" customHeight="1" x14ac:dyDescent="0.25">
      <c r="C106" s="15" t="s">
        <v>282</v>
      </c>
      <c r="E106" s="16"/>
      <c r="H106" s="16"/>
      <c r="I106" s="16"/>
      <c r="J106" s="16"/>
      <c r="K106" s="16"/>
      <c r="L106" s="16"/>
    </row>
    <row r="107" spans="1:12" ht="105" x14ac:dyDescent="0.25">
      <c r="A107" s="6" t="s">
        <v>604</v>
      </c>
      <c r="C107" s="7" t="s">
        <v>11</v>
      </c>
      <c r="D107" s="8" t="s">
        <v>12</v>
      </c>
      <c r="E107" s="7" t="s">
        <v>283</v>
      </c>
      <c r="F107" s="7" t="s">
        <v>260</v>
      </c>
      <c r="G107" s="7"/>
      <c r="I107" s="11"/>
      <c r="J107" s="7"/>
      <c r="L107" s="7"/>
    </row>
    <row r="108" spans="1:12" ht="120" x14ac:dyDescent="0.25">
      <c r="A108" s="6" t="s">
        <v>605</v>
      </c>
      <c r="C108" s="7" t="s">
        <v>11</v>
      </c>
      <c r="D108" s="8" t="s">
        <v>12</v>
      </c>
      <c r="E108" s="7" t="s">
        <v>284</v>
      </c>
      <c r="F108" s="7" t="s">
        <v>260</v>
      </c>
      <c r="G108" s="7"/>
      <c r="H108" s="7" t="s">
        <v>285</v>
      </c>
      <c r="I108" s="11"/>
      <c r="J108" s="7"/>
      <c r="L108" s="7"/>
    </row>
    <row r="109" spans="1:12" ht="135" x14ac:dyDescent="0.25">
      <c r="A109" s="6" t="s">
        <v>606</v>
      </c>
      <c r="C109" s="7" t="s">
        <v>11</v>
      </c>
      <c r="D109" s="8" t="s">
        <v>12</v>
      </c>
      <c r="E109" s="7" t="s">
        <v>286</v>
      </c>
      <c r="F109" s="7" t="s">
        <v>287</v>
      </c>
      <c r="G109" s="7"/>
      <c r="I109" s="11"/>
      <c r="J109" s="7"/>
      <c r="L109" s="7"/>
    </row>
    <row r="110" spans="1:12" ht="120" x14ac:dyDescent="0.25">
      <c r="A110" s="13" t="s">
        <v>46</v>
      </c>
      <c r="C110" s="19" t="s">
        <v>288</v>
      </c>
      <c r="D110" s="8" t="s">
        <v>289</v>
      </c>
      <c r="E110" s="7" t="s">
        <v>290</v>
      </c>
      <c r="F110" s="7"/>
      <c r="G110" s="7"/>
      <c r="H110" s="7" t="s">
        <v>291</v>
      </c>
      <c r="I110" s="11"/>
      <c r="J110" s="17" t="s">
        <v>292</v>
      </c>
      <c r="L110" s="7"/>
    </row>
    <row r="111" spans="1:12" ht="102.75" customHeight="1" x14ac:dyDescent="0.25">
      <c r="A111" s="13" t="s">
        <v>46</v>
      </c>
      <c r="C111" s="19" t="s">
        <v>288</v>
      </c>
      <c r="D111" s="8" t="s">
        <v>289</v>
      </c>
      <c r="E111" s="7" t="s">
        <v>293</v>
      </c>
      <c r="F111" s="7"/>
      <c r="G111" s="7"/>
      <c r="H111" s="7" t="s">
        <v>294</v>
      </c>
      <c r="I111" s="11"/>
      <c r="J111" s="17" t="s">
        <v>295</v>
      </c>
      <c r="K111" s="8" t="s">
        <v>296</v>
      </c>
      <c r="L111" s="7"/>
    </row>
  </sheetData>
  <autoFilter ref="A1:L111" xr:uid="{CCF21A2F-6DE7-4AF5-8D00-9B11686FA3A2}"/>
  <phoneticPr fontId="2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2AF45-0144-493A-8AF3-22C45B4A7348}">
  <dimension ref="A1:L78"/>
  <sheetViews>
    <sheetView zoomScaleNormal="100" workbookViewId="0">
      <pane xSplit="1" ySplit="2" topLeftCell="B3" activePane="bottomRight" state="frozen"/>
      <selection activeCell="A3" sqref="A3"/>
      <selection pane="topRight" activeCell="A3" sqref="A3"/>
      <selection pane="bottomLeft" activeCell="A3" sqref="A3"/>
      <selection pane="bottomRight" activeCell="A7" sqref="A7"/>
    </sheetView>
  </sheetViews>
  <sheetFormatPr defaultRowHeight="15" x14ac:dyDescent="0.25"/>
  <cols>
    <col min="1" max="1" width="30.7109375" style="25" customWidth="1"/>
    <col min="2" max="2" width="22.42578125" style="28" customWidth="1"/>
    <col min="3" max="3" width="19.28515625" customWidth="1"/>
    <col min="4" max="4" width="18.85546875" customWidth="1"/>
    <col min="5" max="5" width="18" customWidth="1"/>
    <col min="6" max="6" width="44.28515625" customWidth="1"/>
    <col min="7" max="7" width="39.42578125" customWidth="1"/>
    <col min="8" max="8" width="39" customWidth="1"/>
    <col min="9" max="9" width="24.5703125" customWidth="1"/>
    <col min="10" max="10" width="24.42578125" customWidth="1"/>
    <col min="11" max="11" width="27.140625" customWidth="1"/>
    <col min="12" max="12" width="33.85546875" customWidth="1"/>
    <col min="13" max="13" width="18.7109375" customWidth="1"/>
  </cols>
  <sheetData>
    <row r="1" spans="1:12" s="22" customFormat="1" ht="18.75" x14ac:dyDescent="0.3">
      <c r="A1" s="20" t="s">
        <v>297</v>
      </c>
      <c r="B1" s="21"/>
    </row>
    <row r="2" spans="1:12" s="24" customFormat="1" ht="150" x14ac:dyDescent="0.25">
      <c r="A2" s="23" t="s">
        <v>298</v>
      </c>
      <c r="B2" s="23" t="s">
        <v>299</v>
      </c>
      <c r="C2" s="23" t="s">
        <v>300</v>
      </c>
      <c r="D2" s="23" t="s">
        <v>301</v>
      </c>
      <c r="E2" s="23" t="s">
        <v>302</v>
      </c>
      <c r="F2" s="23" t="s">
        <v>303</v>
      </c>
      <c r="G2" s="23" t="s">
        <v>304</v>
      </c>
      <c r="H2" s="23" t="s">
        <v>305</v>
      </c>
      <c r="I2" s="23" t="s">
        <v>306</v>
      </c>
      <c r="J2" s="23" t="s">
        <v>307</v>
      </c>
      <c r="K2" s="23" t="s">
        <v>308</v>
      </c>
      <c r="L2" s="23" t="s">
        <v>309</v>
      </c>
    </row>
    <row r="3" spans="1:12" x14ac:dyDescent="0.25">
      <c r="A3" s="25" t="s">
        <v>310</v>
      </c>
      <c r="B3" s="26"/>
      <c r="C3" s="25"/>
      <c r="D3" s="25"/>
      <c r="E3" s="25"/>
      <c r="F3" s="25"/>
      <c r="G3" s="25"/>
      <c r="H3" s="25"/>
      <c r="I3" s="26"/>
      <c r="J3" s="25"/>
      <c r="K3" s="25"/>
    </row>
    <row r="4" spans="1:12" ht="220.5" customHeight="1" x14ac:dyDescent="0.25">
      <c r="A4" s="25" t="s">
        <v>311</v>
      </c>
      <c r="B4" s="26" t="s">
        <v>312</v>
      </c>
      <c r="C4" s="25"/>
      <c r="D4" s="25"/>
      <c r="E4" s="25"/>
      <c r="F4" s="26" t="s">
        <v>313</v>
      </c>
      <c r="G4" s="26" t="s">
        <v>314</v>
      </c>
      <c r="H4" s="26" t="s">
        <v>315</v>
      </c>
      <c r="I4" s="26" t="s">
        <v>316</v>
      </c>
      <c r="J4" s="26" t="s">
        <v>316</v>
      </c>
      <c r="K4" s="26" t="s">
        <v>317</v>
      </c>
      <c r="L4" s="26" t="s">
        <v>318</v>
      </c>
    </row>
    <row r="5" spans="1:12" ht="45" x14ac:dyDescent="0.25">
      <c r="A5" s="25" t="s">
        <v>319</v>
      </c>
      <c r="B5" s="26" t="s">
        <v>320</v>
      </c>
      <c r="C5" s="25"/>
      <c r="D5" s="25"/>
      <c r="E5" s="25"/>
      <c r="F5" s="26" t="s">
        <v>321</v>
      </c>
      <c r="G5" s="26" t="s">
        <v>322</v>
      </c>
      <c r="H5" s="25"/>
      <c r="I5" s="25"/>
      <c r="J5" s="25"/>
      <c r="K5" s="25"/>
    </row>
    <row r="6" spans="1:12" ht="60" x14ac:dyDescent="0.25">
      <c r="A6" s="25" t="s">
        <v>323</v>
      </c>
      <c r="B6" s="26" t="s">
        <v>324</v>
      </c>
      <c r="C6" s="25"/>
      <c r="D6" s="25"/>
      <c r="E6" s="25"/>
      <c r="F6" s="26" t="s">
        <v>325</v>
      </c>
      <c r="G6" s="26" t="s">
        <v>326</v>
      </c>
      <c r="H6" s="25"/>
      <c r="I6" s="25"/>
      <c r="J6" s="25"/>
      <c r="K6" s="25"/>
    </row>
    <row r="7" spans="1:12" ht="75" x14ac:dyDescent="0.25">
      <c r="A7" s="26" t="s">
        <v>327</v>
      </c>
      <c r="B7" s="27" t="s">
        <v>328</v>
      </c>
      <c r="C7" s="25"/>
      <c r="D7" s="25"/>
      <c r="E7" s="25"/>
      <c r="F7" s="26" t="s">
        <v>329</v>
      </c>
      <c r="G7" s="26" t="s">
        <v>330</v>
      </c>
      <c r="H7" s="25"/>
      <c r="I7" s="25"/>
      <c r="J7" s="25"/>
      <c r="K7" s="25"/>
    </row>
    <row r="8" spans="1:12" ht="60" x14ac:dyDescent="0.25">
      <c r="A8" s="25" t="s">
        <v>331</v>
      </c>
      <c r="B8" s="26" t="s">
        <v>332</v>
      </c>
      <c r="C8" s="25"/>
      <c r="D8" s="25"/>
      <c r="E8" s="25"/>
      <c r="F8" s="26" t="s">
        <v>333</v>
      </c>
      <c r="G8" s="26" t="s">
        <v>333</v>
      </c>
      <c r="H8" s="26"/>
      <c r="I8" s="26"/>
      <c r="J8" s="26"/>
      <c r="K8" s="25"/>
    </row>
    <row r="9" spans="1:12" ht="45" x14ac:dyDescent="0.25">
      <c r="A9" s="25" t="s">
        <v>334</v>
      </c>
      <c r="B9" s="26" t="s">
        <v>335</v>
      </c>
      <c r="C9" s="25"/>
      <c r="D9" s="25"/>
      <c r="E9" s="25"/>
      <c r="F9" s="26" t="s">
        <v>336</v>
      </c>
      <c r="G9" s="26" t="s">
        <v>336</v>
      </c>
      <c r="H9" s="26"/>
      <c r="I9" s="26"/>
      <c r="J9" s="26"/>
      <c r="K9" s="25"/>
    </row>
    <row r="10" spans="1:12" x14ac:dyDescent="0.25">
      <c r="A10" s="25" t="s">
        <v>337</v>
      </c>
      <c r="B10" s="26" t="s">
        <v>324</v>
      </c>
      <c r="C10" s="25"/>
      <c r="D10" s="25"/>
      <c r="E10" s="25"/>
      <c r="F10" s="26" t="s">
        <v>338</v>
      </c>
      <c r="G10" s="26" t="s">
        <v>339</v>
      </c>
      <c r="H10" s="25"/>
      <c r="I10" s="26"/>
      <c r="J10" s="25"/>
      <c r="K10" s="25"/>
    </row>
    <row r="11" spans="1:12" ht="60" x14ac:dyDescent="0.25">
      <c r="A11" s="25" t="s">
        <v>340</v>
      </c>
      <c r="B11" s="26" t="s">
        <v>324</v>
      </c>
      <c r="C11" s="25"/>
      <c r="D11" s="25"/>
      <c r="E11" s="25"/>
      <c r="F11" s="26" t="s">
        <v>341</v>
      </c>
      <c r="G11" s="26" t="s">
        <v>342</v>
      </c>
      <c r="H11" s="26"/>
      <c r="I11" s="26"/>
      <c r="J11" s="26"/>
      <c r="K11" s="25"/>
    </row>
    <row r="12" spans="1:12" ht="45" x14ac:dyDescent="0.25">
      <c r="A12" s="25" t="s">
        <v>343</v>
      </c>
      <c r="B12" s="26" t="s">
        <v>344</v>
      </c>
      <c r="C12" s="25"/>
      <c r="D12" s="25"/>
      <c r="E12" s="25"/>
      <c r="F12" s="26" t="s">
        <v>341</v>
      </c>
      <c r="G12" s="26" t="s">
        <v>345</v>
      </c>
      <c r="H12" s="26"/>
      <c r="I12" s="26"/>
      <c r="J12" s="26"/>
      <c r="K12" s="25"/>
    </row>
    <row r="13" spans="1:12" ht="60" x14ac:dyDescent="0.25">
      <c r="A13" s="25" t="s">
        <v>346</v>
      </c>
      <c r="B13" s="26" t="s">
        <v>347</v>
      </c>
      <c r="C13" s="25"/>
      <c r="D13" s="25"/>
      <c r="E13" s="25"/>
      <c r="F13" s="25" t="s">
        <v>37</v>
      </c>
      <c r="G13" s="26" t="s">
        <v>37</v>
      </c>
      <c r="H13" s="26"/>
      <c r="I13" s="26"/>
      <c r="J13" s="26"/>
      <c r="K13" s="26" t="s">
        <v>348</v>
      </c>
      <c r="L13" s="26" t="s">
        <v>349</v>
      </c>
    </row>
    <row r="14" spans="1:12" ht="45" x14ac:dyDescent="0.25">
      <c r="A14" s="25" t="s">
        <v>350</v>
      </c>
      <c r="B14" s="26"/>
      <c r="C14" s="25"/>
      <c r="D14" s="25"/>
      <c r="E14" s="25"/>
      <c r="F14" s="26" t="s">
        <v>351</v>
      </c>
      <c r="G14" s="26" t="s">
        <v>352</v>
      </c>
      <c r="H14" s="26"/>
      <c r="I14" s="26"/>
      <c r="J14" s="26"/>
      <c r="K14" s="26" t="s">
        <v>353</v>
      </c>
      <c r="L14" s="26" t="s">
        <v>354</v>
      </c>
    </row>
    <row r="15" spans="1:12" ht="45" x14ac:dyDescent="0.25">
      <c r="A15" s="25" t="s">
        <v>355</v>
      </c>
      <c r="B15" s="26"/>
      <c r="C15" s="25"/>
      <c r="D15" s="25"/>
      <c r="E15" s="25"/>
      <c r="F15" s="26" t="s">
        <v>356</v>
      </c>
      <c r="G15" s="26" t="s">
        <v>357</v>
      </c>
      <c r="H15" s="26"/>
      <c r="I15" s="26"/>
      <c r="J15" s="26"/>
      <c r="K15" s="26" t="s">
        <v>358</v>
      </c>
      <c r="L15" s="26" t="s">
        <v>359</v>
      </c>
    </row>
    <row r="16" spans="1:12" ht="45" x14ac:dyDescent="0.25">
      <c r="A16" s="25" t="s">
        <v>360</v>
      </c>
      <c r="B16" s="26"/>
      <c r="C16" s="25"/>
      <c r="D16" s="25"/>
      <c r="E16" s="25"/>
      <c r="F16" s="26" t="s">
        <v>361</v>
      </c>
      <c r="G16" s="26" t="s">
        <v>362</v>
      </c>
      <c r="H16" s="26"/>
      <c r="I16" s="26"/>
      <c r="J16" s="26"/>
      <c r="K16" s="26" t="s">
        <v>363</v>
      </c>
      <c r="L16" s="26" t="s">
        <v>364</v>
      </c>
    </row>
    <row r="17" spans="1:11" ht="45" x14ac:dyDescent="0.25">
      <c r="A17" s="25" t="s">
        <v>365</v>
      </c>
      <c r="B17" s="26"/>
      <c r="C17" s="25"/>
      <c r="D17" s="25"/>
      <c r="E17" s="25"/>
      <c r="F17" s="26" t="s">
        <v>366</v>
      </c>
      <c r="G17" s="26" t="s">
        <v>367</v>
      </c>
      <c r="H17" s="26"/>
      <c r="I17" s="26"/>
      <c r="J17" s="26"/>
      <c r="K17" s="25"/>
    </row>
    <row r="18" spans="1:11" ht="90" x14ac:dyDescent="0.25">
      <c r="A18" s="25" t="s">
        <v>368</v>
      </c>
      <c r="B18" s="26" t="s">
        <v>369</v>
      </c>
      <c r="C18" s="25"/>
      <c r="D18" s="26" t="s">
        <v>370</v>
      </c>
      <c r="E18" s="25"/>
      <c r="F18" s="26" t="s">
        <v>371</v>
      </c>
      <c r="G18" s="26" t="s">
        <v>372</v>
      </c>
      <c r="H18" s="26"/>
      <c r="I18" s="26"/>
      <c r="J18" s="26"/>
      <c r="K18" s="25"/>
    </row>
    <row r="19" spans="1:11" ht="30" x14ac:dyDescent="0.25">
      <c r="A19" s="25" t="s">
        <v>373</v>
      </c>
      <c r="B19" s="26"/>
      <c r="C19" s="25"/>
      <c r="D19" s="25"/>
      <c r="E19" s="25"/>
      <c r="F19" s="26" t="s">
        <v>374</v>
      </c>
      <c r="G19" s="26" t="s">
        <v>375</v>
      </c>
      <c r="H19" s="25"/>
      <c r="I19" s="25"/>
      <c r="J19" s="25"/>
      <c r="K19" s="25"/>
    </row>
    <row r="20" spans="1:11" ht="30" x14ac:dyDescent="0.25">
      <c r="A20" s="25" t="s">
        <v>376</v>
      </c>
      <c r="B20" s="26"/>
      <c r="C20" s="25"/>
      <c r="D20" s="25"/>
      <c r="E20" s="25"/>
      <c r="F20" s="26" t="s">
        <v>377</v>
      </c>
      <c r="G20" s="26" t="s">
        <v>378</v>
      </c>
      <c r="H20" s="26"/>
      <c r="I20" s="26"/>
      <c r="J20" s="26"/>
      <c r="K20" s="25"/>
    </row>
    <row r="21" spans="1:11" ht="225" x14ac:dyDescent="0.25">
      <c r="A21" s="25" t="s">
        <v>379</v>
      </c>
      <c r="B21" s="26" t="s">
        <v>380</v>
      </c>
      <c r="C21" s="26" t="s">
        <v>381</v>
      </c>
      <c r="D21" s="26" t="s">
        <v>382</v>
      </c>
      <c r="E21" s="25"/>
      <c r="F21" s="26" t="s">
        <v>383</v>
      </c>
      <c r="G21" s="26" t="s">
        <v>384</v>
      </c>
      <c r="H21" s="26"/>
      <c r="I21" s="26"/>
      <c r="J21" s="26"/>
      <c r="K21" s="25"/>
    </row>
    <row r="22" spans="1:11" ht="225" x14ac:dyDescent="0.25">
      <c r="F22" s="26" t="s">
        <v>385</v>
      </c>
      <c r="G22" s="26" t="s">
        <v>386</v>
      </c>
      <c r="H22" s="26"/>
      <c r="I22" s="26"/>
      <c r="J22" s="26"/>
    </row>
    <row r="23" spans="1:11" s="31" customFormat="1" ht="210" x14ac:dyDescent="0.25">
      <c r="A23" s="29" t="s">
        <v>387</v>
      </c>
      <c r="B23" s="30"/>
      <c r="G23" s="29" t="s">
        <v>388</v>
      </c>
      <c r="H23" s="29" t="s">
        <v>389</v>
      </c>
      <c r="I23" s="29"/>
      <c r="J23" s="29"/>
    </row>
    <row r="24" spans="1:11" s="31" customFormat="1" ht="180.6" customHeight="1" x14ac:dyDescent="0.25">
      <c r="A24" s="32" t="s">
        <v>390</v>
      </c>
      <c r="B24" s="30"/>
      <c r="G24" s="29"/>
      <c r="H24" s="29" t="s">
        <v>391</v>
      </c>
      <c r="I24" s="29"/>
      <c r="J24" s="29"/>
    </row>
    <row r="25" spans="1:11" ht="45" x14ac:dyDescent="0.25">
      <c r="A25" s="26" t="s">
        <v>392</v>
      </c>
      <c r="F25" s="29" t="s">
        <v>393</v>
      </c>
      <c r="G25" s="29" t="s">
        <v>393</v>
      </c>
      <c r="H25" s="33"/>
      <c r="I25" s="33"/>
      <c r="J25" s="33"/>
    </row>
    <row r="26" spans="1:11" x14ac:dyDescent="0.25">
      <c r="A26" s="29" t="s">
        <v>394</v>
      </c>
      <c r="F26" s="29" t="s">
        <v>37</v>
      </c>
      <c r="G26" s="29" t="s">
        <v>37</v>
      </c>
    </row>
    <row r="27" spans="1:11" ht="30" x14ac:dyDescent="0.25">
      <c r="A27" s="29" t="s">
        <v>395</v>
      </c>
      <c r="F27" s="29" t="s">
        <v>37</v>
      </c>
      <c r="G27" s="29" t="s">
        <v>37</v>
      </c>
    </row>
    <row r="28" spans="1:11" x14ac:dyDescent="0.25">
      <c r="A28" s="29" t="s">
        <v>396</v>
      </c>
      <c r="F28" s="29" t="s">
        <v>37</v>
      </c>
      <c r="G28" s="29" t="s">
        <v>37</v>
      </c>
    </row>
    <row r="29" spans="1:11" ht="30" x14ac:dyDescent="0.25">
      <c r="A29" s="29" t="s">
        <v>397</v>
      </c>
      <c r="F29" s="29" t="s">
        <v>37</v>
      </c>
      <c r="G29" s="29" t="s">
        <v>37</v>
      </c>
    </row>
    <row r="30" spans="1:11" x14ac:dyDescent="0.25">
      <c r="A30" s="29" t="s">
        <v>398</v>
      </c>
      <c r="F30" s="29" t="s">
        <v>37</v>
      </c>
      <c r="G30" s="29" t="s">
        <v>37</v>
      </c>
    </row>
    <row r="31" spans="1:11" s="24" customFormat="1" ht="60" x14ac:dyDescent="0.25">
      <c r="A31" s="34" t="s">
        <v>399</v>
      </c>
      <c r="B31" s="35"/>
      <c r="F31" s="23" t="s">
        <v>400</v>
      </c>
      <c r="G31" s="36"/>
    </row>
    <row r="32" spans="1:11" x14ac:dyDescent="0.25">
      <c r="A32" s="29" t="s">
        <v>401</v>
      </c>
      <c r="F32" s="28" t="s">
        <v>402</v>
      </c>
      <c r="G32" s="33"/>
    </row>
    <row r="33" spans="1:10" x14ac:dyDescent="0.25">
      <c r="A33" s="29" t="s">
        <v>403</v>
      </c>
      <c r="F33" s="28" t="s">
        <v>404</v>
      </c>
      <c r="G33" s="33"/>
    </row>
    <row r="34" spans="1:10" x14ac:dyDescent="0.25">
      <c r="A34" s="29" t="s">
        <v>405</v>
      </c>
      <c r="F34" s="28" t="s">
        <v>404</v>
      </c>
      <c r="G34" s="33"/>
    </row>
    <row r="35" spans="1:10" x14ac:dyDescent="0.25">
      <c r="A35" s="29" t="s">
        <v>406</v>
      </c>
      <c r="F35" s="28" t="s">
        <v>402</v>
      </c>
      <c r="G35" s="33"/>
    </row>
    <row r="36" spans="1:10" x14ac:dyDescent="0.25">
      <c r="A36" s="29" t="s">
        <v>407</v>
      </c>
      <c r="F36" s="28" t="s">
        <v>402</v>
      </c>
      <c r="G36" s="33"/>
    </row>
    <row r="37" spans="1:10" x14ac:dyDescent="0.25">
      <c r="A37" s="29" t="s">
        <v>408</v>
      </c>
      <c r="F37" t="s">
        <v>37</v>
      </c>
      <c r="G37" s="33"/>
    </row>
    <row r="38" spans="1:10" x14ac:dyDescent="0.25">
      <c r="A38" s="29" t="s">
        <v>409</v>
      </c>
      <c r="F38" t="s">
        <v>37</v>
      </c>
      <c r="G38" s="33"/>
    </row>
    <row r="39" spans="1:10" x14ac:dyDescent="0.25">
      <c r="A39" s="26"/>
      <c r="F39" s="29"/>
      <c r="G39" s="29"/>
      <c r="H39" s="33"/>
      <c r="I39" s="33"/>
      <c r="J39" s="33"/>
    </row>
    <row r="40" spans="1:10" s="24" customFormat="1" ht="180" x14ac:dyDescent="0.25">
      <c r="A40" s="37" t="s">
        <v>410</v>
      </c>
      <c r="B40" s="35"/>
      <c r="F40" s="38" t="s">
        <v>411</v>
      </c>
      <c r="H40" s="36"/>
      <c r="I40" s="36"/>
      <c r="J40" s="36"/>
    </row>
    <row r="41" spans="1:10" ht="30" x14ac:dyDescent="0.25">
      <c r="A41" s="26" t="s">
        <v>412</v>
      </c>
      <c r="F41" s="29" t="s">
        <v>413</v>
      </c>
      <c r="H41" s="33"/>
      <c r="I41" s="33"/>
      <c r="J41" s="33"/>
    </row>
    <row r="42" spans="1:10" ht="30" x14ac:dyDescent="0.25">
      <c r="A42" s="26" t="s">
        <v>414</v>
      </c>
      <c r="F42" s="29" t="s">
        <v>415</v>
      </c>
      <c r="H42" s="33"/>
      <c r="I42" s="33"/>
      <c r="J42" s="33"/>
    </row>
    <row r="43" spans="1:10" x14ac:dyDescent="0.25">
      <c r="A43" s="26" t="s">
        <v>416</v>
      </c>
      <c r="F43" s="29" t="s">
        <v>417</v>
      </c>
      <c r="H43" s="33"/>
      <c r="I43" s="33"/>
      <c r="J43" s="33"/>
    </row>
    <row r="44" spans="1:10" x14ac:dyDescent="0.25">
      <c r="A44" s="26" t="s">
        <v>418</v>
      </c>
      <c r="F44" s="29" t="s">
        <v>419</v>
      </c>
      <c r="H44" s="33"/>
      <c r="I44" s="33"/>
      <c r="J44" s="33"/>
    </row>
    <row r="45" spans="1:10" x14ac:dyDescent="0.25">
      <c r="A45" s="26" t="s">
        <v>420</v>
      </c>
      <c r="F45" s="29" t="s">
        <v>37</v>
      </c>
      <c r="H45" s="33"/>
      <c r="I45" s="33"/>
      <c r="J45" s="33"/>
    </row>
    <row r="46" spans="1:10" x14ac:dyDescent="0.25">
      <c r="A46" s="26" t="s">
        <v>421</v>
      </c>
      <c r="F46" s="29" t="s">
        <v>422</v>
      </c>
      <c r="H46" s="33"/>
      <c r="I46" s="33"/>
      <c r="J46" s="33"/>
    </row>
    <row r="47" spans="1:10" ht="30" x14ac:dyDescent="0.25">
      <c r="A47" s="26" t="s">
        <v>423</v>
      </c>
      <c r="F47" s="29" t="s">
        <v>424</v>
      </c>
      <c r="H47" s="33"/>
      <c r="I47" s="33"/>
      <c r="J47" s="33"/>
    </row>
    <row r="48" spans="1:10" x14ac:dyDescent="0.25">
      <c r="A48" s="26" t="s">
        <v>425</v>
      </c>
      <c r="F48" s="29" t="s">
        <v>426</v>
      </c>
      <c r="H48" s="33"/>
      <c r="I48" s="33"/>
      <c r="J48" s="33"/>
    </row>
    <row r="49" spans="1:6" ht="45" x14ac:dyDescent="0.25">
      <c r="A49" s="26" t="s">
        <v>427</v>
      </c>
      <c r="F49" s="29" t="s">
        <v>428</v>
      </c>
    </row>
    <row r="50" spans="1:6" x14ac:dyDescent="0.25">
      <c r="A50" s="26" t="s">
        <v>429</v>
      </c>
      <c r="F50" s="29" t="s">
        <v>37</v>
      </c>
    </row>
    <row r="51" spans="1:6" ht="75" x14ac:dyDescent="0.25">
      <c r="A51" s="26" t="s">
        <v>430</v>
      </c>
      <c r="F51" s="29" t="s">
        <v>431</v>
      </c>
    </row>
    <row r="52" spans="1:6" x14ac:dyDescent="0.25">
      <c r="A52" s="26" t="s">
        <v>432</v>
      </c>
      <c r="F52" s="29" t="s">
        <v>37</v>
      </c>
    </row>
    <row r="53" spans="1:6" x14ac:dyDescent="0.25">
      <c r="A53" s="26" t="s">
        <v>433</v>
      </c>
      <c r="F53" s="29" t="s">
        <v>37</v>
      </c>
    </row>
    <row r="54" spans="1:6" x14ac:dyDescent="0.25">
      <c r="A54" s="26" t="s">
        <v>434</v>
      </c>
      <c r="F54" s="29" t="s">
        <v>37</v>
      </c>
    </row>
    <row r="55" spans="1:6" x14ac:dyDescent="0.25">
      <c r="A55" s="26" t="s">
        <v>435</v>
      </c>
      <c r="F55" s="29" t="s">
        <v>37</v>
      </c>
    </row>
    <row r="56" spans="1:6" x14ac:dyDescent="0.25">
      <c r="A56" s="26" t="s">
        <v>436</v>
      </c>
      <c r="F56" s="29" t="s">
        <v>37</v>
      </c>
    </row>
    <row r="57" spans="1:6" x14ac:dyDescent="0.25">
      <c r="A57" s="26" t="s">
        <v>437</v>
      </c>
      <c r="F57" s="29" t="s">
        <v>37</v>
      </c>
    </row>
    <row r="58" spans="1:6" s="24" customFormat="1" ht="45" x14ac:dyDescent="0.25">
      <c r="A58" s="37" t="s">
        <v>438</v>
      </c>
      <c r="B58" s="23"/>
    </row>
    <row r="59" spans="1:6" s="31" customFormat="1" ht="45" x14ac:dyDescent="0.25">
      <c r="A59" s="32" t="s">
        <v>439</v>
      </c>
      <c r="B59" s="30"/>
      <c r="F59" s="29" t="s">
        <v>440</v>
      </c>
    </row>
    <row r="60" spans="1:6" x14ac:dyDescent="0.25">
      <c r="A60" s="25" t="s">
        <v>441</v>
      </c>
      <c r="F60" s="29" t="s">
        <v>37</v>
      </c>
    </row>
    <row r="61" spans="1:6" x14ac:dyDescent="0.25">
      <c r="A61" s="25" t="s">
        <v>442</v>
      </c>
      <c r="F61" s="29" t="s">
        <v>37</v>
      </c>
    </row>
    <row r="62" spans="1:6" x14ac:dyDescent="0.25">
      <c r="A62" s="25" t="s">
        <v>443</v>
      </c>
      <c r="F62" s="29" t="s">
        <v>37</v>
      </c>
    </row>
    <row r="63" spans="1:6" x14ac:dyDescent="0.25">
      <c r="A63" s="25" t="s">
        <v>444</v>
      </c>
      <c r="F63" s="29" t="s">
        <v>37</v>
      </c>
    </row>
    <row r="64" spans="1:6" x14ac:dyDescent="0.25">
      <c r="A64" s="25" t="s">
        <v>445</v>
      </c>
      <c r="F64" s="29" t="s">
        <v>37</v>
      </c>
    </row>
    <row r="65" spans="1:6" x14ac:dyDescent="0.25">
      <c r="A65" s="25" t="s">
        <v>446</v>
      </c>
      <c r="F65" s="29" t="s">
        <v>37</v>
      </c>
    </row>
    <row r="66" spans="1:6" x14ac:dyDescent="0.25">
      <c r="A66" s="25" t="s">
        <v>447</v>
      </c>
      <c r="F66" s="29" t="s">
        <v>37</v>
      </c>
    </row>
    <row r="67" spans="1:6" x14ac:dyDescent="0.25">
      <c r="A67" s="25" t="s">
        <v>448</v>
      </c>
      <c r="F67" s="29" t="s">
        <v>37</v>
      </c>
    </row>
    <row r="68" spans="1:6" x14ac:dyDescent="0.25">
      <c r="A68" s="25" t="s">
        <v>449</v>
      </c>
      <c r="F68" s="29" t="s">
        <v>37</v>
      </c>
    </row>
    <row r="69" spans="1:6" x14ac:dyDescent="0.25">
      <c r="A69" s="25" t="s">
        <v>450</v>
      </c>
      <c r="F69" s="29" t="s">
        <v>37</v>
      </c>
    </row>
    <row r="70" spans="1:6" x14ac:dyDescent="0.25">
      <c r="A70" s="25" t="s">
        <v>451</v>
      </c>
      <c r="F70" s="29" t="s">
        <v>37</v>
      </c>
    </row>
    <row r="71" spans="1:6" ht="45" x14ac:dyDescent="0.25">
      <c r="A71" s="26" t="s">
        <v>452</v>
      </c>
      <c r="F71" s="29" t="s">
        <v>37</v>
      </c>
    </row>
    <row r="72" spans="1:6" ht="45" x14ac:dyDescent="0.25">
      <c r="A72" s="26" t="s">
        <v>453</v>
      </c>
      <c r="F72" s="29" t="s">
        <v>37</v>
      </c>
    </row>
    <row r="73" spans="1:6" ht="45" x14ac:dyDescent="0.25">
      <c r="A73" s="26" t="s">
        <v>454</v>
      </c>
      <c r="F73" s="29" t="s">
        <v>37</v>
      </c>
    </row>
    <row r="74" spans="1:6" ht="45" x14ac:dyDescent="0.25">
      <c r="A74" s="26" t="s">
        <v>455</v>
      </c>
      <c r="F74" s="29" t="s">
        <v>37</v>
      </c>
    </row>
    <row r="75" spans="1:6" s="24" customFormat="1" ht="60" x14ac:dyDescent="0.25">
      <c r="A75" s="39" t="s">
        <v>456</v>
      </c>
      <c r="B75" s="35"/>
    </row>
    <row r="76" spans="1:6" ht="30" x14ac:dyDescent="0.25">
      <c r="A76" s="40" t="s">
        <v>457</v>
      </c>
      <c r="F76" s="29" t="s">
        <v>37</v>
      </c>
    </row>
    <row r="77" spans="1:6" x14ac:dyDescent="0.25">
      <c r="A77" s="41" t="s">
        <v>458</v>
      </c>
      <c r="F77" s="29" t="s">
        <v>37</v>
      </c>
    </row>
    <row r="78" spans="1:6" x14ac:dyDescent="0.25">
      <c r="A78" s="41" t="s">
        <v>459</v>
      </c>
      <c r="F78" s="29"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9BF3-9A4C-4024-B489-FECD522C0762}">
  <dimension ref="A1:P36"/>
  <sheetViews>
    <sheetView workbookViewId="0">
      <selection activeCell="B24" sqref="B24"/>
    </sheetView>
  </sheetViews>
  <sheetFormatPr defaultRowHeight="15" x14ac:dyDescent="0.25"/>
  <cols>
    <col min="1" max="1" width="43.7109375" style="28" customWidth="1"/>
    <col min="2" max="2" width="21.28515625" customWidth="1"/>
    <col min="3" max="3" width="25.85546875" customWidth="1"/>
    <col min="4" max="4" width="24.28515625" customWidth="1"/>
    <col min="6" max="6" width="26.28515625" customWidth="1"/>
  </cols>
  <sheetData>
    <row r="1" spans="1:16" s="44" customFormat="1" ht="21" x14ac:dyDescent="0.35">
      <c r="A1" s="43" t="s">
        <v>488</v>
      </c>
    </row>
    <row r="3" spans="1:16" s="47" customFormat="1" x14ac:dyDescent="0.25">
      <c r="A3" s="45" t="s">
        <v>489</v>
      </c>
      <c r="B3" s="46" t="s">
        <v>490</v>
      </c>
      <c r="C3" s="46" t="s">
        <v>491</v>
      </c>
      <c r="D3" s="46" t="s">
        <v>492</v>
      </c>
      <c r="F3" s="46" t="s">
        <v>493</v>
      </c>
      <c r="G3"/>
      <c r="H3"/>
      <c r="I3"/>
      <c r="J3"/>
      <c r="K3"/>
      <c r="L3"/>
      <c r="M3"/>
      <c r="N3"/>
      <c r="O3"/>
      <c r="P3"/>
    </row>
    <row r="4" spans="1:16" x14ac:dyDescent="0.25">
      <c r="A4" s="26" t="s">
        <v>494</v>
      </c>
      <c r="B4" s="25" t="s">
        <v>495</v>
      </c>
      <c r="C4" s="25" t="s">
        <v>496</v>
      </c>
      <c r="D4" s="25" t="s">
        <v>496</v>
      </c>
      <c r="E4" s="25"/>
      <c r="F4" s="25" t="s">
        <v>497</v>
      </c>
      <c r="G4" s="47"/>
      <c r="H4" s="47"/>
      <c r="I4" s="47"/>
      <c r="J4" s="47"/>
      <c r="K4" s="47"/>
      <c r="L4" s="47"/>
      <c r="M4" s="47"/>
      <c r="N4" s="47"/>
      <c r="O4" s="47"/>
      <c r="P4" s="47"/>
    </row>
    <row r="5" spans="1:16" ht="75" x14ac:dyDescent="0.25">
      <c r="A5" s="40" t="s">
        <v>498</v>
      </c>
      <c r="B5" s="25" t="s">
        <v>499</v>
      </c>
      <c r="C5" s="48" t="s">
        <v>500</v>
      </c>
      <c r="D5" s="25" t="s">
        <v>501</v>
      </c>
      <c r="E5" s="25"/>
      <c r="F5" s="25"/>
    </row>
    <row r="6" spans="1:16" x14ac:dyDescent="0.25">
      <c r="A6" s="40" t="s">
        <v>502</v>
      </c>
      <c r="B6" s="25" t="s">
        <v>499</v>
      </c>
      <c r="C6" s="25" t="s">
        <v>503</v>
      </c>
      <c r="D6" s="25" t="s">
        <v>504</v>
      </c>
      <c r="E6" s="25"/>
      <c r="F6" s="25"/>
    </row>
    <row r="7" spans="1:16" x14ac:dyDescent="0.25">
      <c r="A7" s="40" t="s">
        <v>505</v>
      </c>
      <c r="B7" s="25" t="s">
        <v>499</v>
      </c>
      <c r="C7" s="25" t="s">
        <v>503</v>
      </c>
      <c r="D7" s="25" t="s">
        <v>506</v>
      </c>
      <c r="E7" s="25"/>
      <c r="F7" s="25"/>
    </row>
    <row r="8" spans="1:16" x14ac:dyDescent="0.25">
      <c r="A8" s="40" t="s">
        <v>507</v>
      </c>
      <c r="B8" s="25" t="s">
        <v>499</v>
      </c>
      <c r="C8" s="25" t="s">
        <v>508</v>
      </c>
      <c r="D8" s="25" t="s">
        <v>508</v>
      </c>
      <c r="E8" s="25"/>
      <c r="F8" s="25"/>
    </row>
    <row r="9" spans="1:16" ht="30" x14ac:dyDescent="0.25">
      <c r="A9" s="40" t="s">
        <v>509</v>
      </c>
      <c r="B9" s="25" t="s">
        <v>499</v>
      </c>
      <c r="C9" s="25" t="s">
        <v>503</v>
      </c>
      <c r="D9" s="25" t="s">
        <v>504</v>
      </c>
      <c r="E9" s="25"/>
      <c r="F9" s="25"/>
    </row>
    <row r="10" spans="1:16" x14ac:dyDescent="0.25">
      <c r="A10" s="40" t="s">
        <v>510</v>
      </c>
      <c r="B10" s="25" t="s">
        <v>499</v>
      </c>
      <c r="C10" s="25" t="s">
        <v>511</v>
      </c>
      <c r="D10" s="25" t="s">
        <v>512</v>
      </c>
      <c r="E10" s="25"/>
      <c r="F10" s="26" t="s">
        <v>513</v>
      </c>
    </row>
    <row r="11" spans="1:16" x14ac:dyDescent="0.25">
      <c r="A11" s="26" t="s">
        <v>514</v>
      </c>
      <c r="B11" s="25" t="s">
        <v>515</v>
      </c>
      <c r="C11" s="25" t="s">
        <v>496</v>
      </c>
      <c r="D11" s="25" t="s">
        <v>496</v>
      </c>
      <c r="E11" s="25"/>
      <c r="F11" s="25"/>
    </row>
    <row r="12" spans="1:16" ht="75" x14ac:dyDescent="0.25">
      <c r="A12" s="26" t="s">
        <v>516</v>
      </c>
      <c r="B12" s="25" t="s">
        <v>517</v>
      </c>
      <c r="C12" s="48" t="s">
        <v>500</v>
      </c>
      <c r="D12" s="25" t="s">
        <v>501</v>
      </c>
      <c r="E12" s="25"/>
      <c r="F12" s="25"/>
    </row>
    <row r="13" spans="1:16" x14ac:dyDescent="0.25">
      <c r="A13" s="26" t="s">
        <v>518</v>
      </c>
      <c r="B13" s="25" t="s">
        <v>517</v>
      </c>
      <c r="C13" s="25" t="s">
        <v>503</v>
      </c>
      <c r="D13" s="25" t="s">
        <v>504</v>
      </c>
      <c r="E13" s="25"/>
      <c r="F13" s="25"/>
    </row>
    <row r="14" spans="1:16" x14ac:dyDescent="0.25">
      <c r="A14" s="26" t="s">
        <v>519</v>
      </c>
      <c r="B14" s="25" t="s">
        <v>517</v>
      </c>
      <c r="C14" s="25" t="s">
        <v>503</v>
      </c>
      <c r="D14" s="25" t="s">
        <v>506</v>
      </c>
      <c r="E14" s="25"/>
      <c r="F14" s="25"/>
    </row>
    <row r="15" spans="1:16" x14ac:dyDescent="0.25">
      <c r="A15" s="26" t="s">
        <v>520</v>
      </c>
      <c r="B15" s="25" t="s">
        <v>517</v>
      </c>
      <c r="C15" s="25" t="s">
        <v>508</v>
      </c>
      <c r="D15" s="25" t="s">
        <v>508</v>
      </c>
      <c r="E15" s="25"/>
      <c r="F15" s="26" t="s">
        <v>521</v>
      </c>
    </row>
    <row r="16" spans="1:16" ht="45" x14ac:dyDescent="0.25">
      <c r="A16" s="26" t="s">
        <v>522</v>
      </c>
      <c r="B16" s="25" t="s">
        <v>517</v>
      </c>
      <c r="C16" s="25" t="s">
        <v>503</v>
      </c>
      <c r="D16" s="25" t="s">
        <v>504</v>
      </c>
      <c r="E16" s="25"/>
      <c r="F16" s="26" t="s">
        <v>523</v>
      </c>
    </row>
    <row r="17" spans="1:6" x14ac:dyDescent="0.25">
      <c r="A17" s="26" t="s">
        <v>524</v>
      </c>
      <c r="B17" s="25" t="s">
        <v>517</v>
      </c>
      <c r="C17" s="25" t="s">
        <v>511</v>
      </c>
      <c r="D17" s="25" t="s">
        <v>525</v>
      </c>
      <c r="E17" s="25"/>
      <c r="F17" s="25"/>
    </row>
    <row r="18" spans="1:6" x14ac:dyDescent="0.25">
      <c r="A18" s="26" t="s">
        <v>526</v>
      </c>
      <c r="B18" s="25" t="s">
        <v>517</v>
      </c>
      <c r="C18" s="25" t="s">
        <v>511</v>
      </c>
      <c r="D18" s="25" t="s">
        <v>512</v>
      </c>
      <c r="E18" s="25"/>
      <c r="F18" s="25"/>
    </row>
    <row r="19" spans="1:6" x14ac:dyDescent="0.25">
      <c r="F19" t="s">
        <v>521</v>
      </c>
    </row>
    <row r="21" spans="1:6" x14ac:dyDescent="0.25">
      <c r="C21" t="s">
        <v>527</v>
      </c>
    </row>
    <row r="25" spans="1:6" x14ac:dyDescent="0.25">
      <c r="F25" t="s">
        <v>528</v>
      </c>
    </row>
    <row r="26" spans="1:6" ht="45" x14ac:dyDescent="0.25">
      <c r="F26" s="28" t="s">
        <v>523</v>
      </c>
    </row>
    <row r="30" spans="1:6" x14ac:dyDescent="0.25">
      <c r="F30" t="s">
        <v>529</v>
      </c>
    </row>
    <row r="36" spans="6:6" x14ac:dyDescent="0.25">
      <c r="F36"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C7C0983487E14E8AD0599689870B40" ma:contentTypeVersion="4" ma:contentTypeDescription="Create a new document." ma:contentTypeScope="" ma:versionID="e562ce9fa50f89c730913a513fe6cb66">
  <xsd:schema xmlns:xsd="http://www.w3.org/2001/XMLSchema" xmlns:xs="http://www.w3.org/2001/XMLSchema" xmlns:p="http://schemas.microsoft.com/office/2006/metadata/properties" xmlns:ns2="bbf4bb1e-d995-4e66-93ab-8c379ae30e02" targetNamespace="http://schemas.microsoft.com/office/2006/metadata/properties" ma:root="true" ma:fieldsID="0518c4f81026496e5a1a3fe3fc67702d" ns2:_="">
    <xsd:import namespace="bbf4bb1e-d995-4e66-93ab-8c379ae30e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4bb1e-d995-4e66-93ab-8c379ae30e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F34AD5-C8CE-446D-ADDC-076A8EE7E951}">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bbf4bb1e-d995-4e66-93ab-8c379ae30e02"/>
    <ds:schemaRef ds:uri="http://www.w3.org/XML/1998/namespace"/>
  </ds:schemaRefs>
</ds:datastoreItem>
</file>

<file path=customXml/itemProps2.xml><?xml version="1.0" encoding="utf-8"?>
<ds:datastoreItem xmlns:ds="http://schemas.openxmlformats.org/officeDocument/2006/customXml" ds:itemID="{086681B0-950A-4639-9806-CE713E2A92C9}">
  <ds:schemaRefs>
    <ds:schemaRef ds:uri="http://schemas.microsoft.com/sharepoint/v3/contenttype/forms"/>
  </ds:schemaRefs>
</ds:datastoreItem>
</file>

<file path=customXml/itemProps3.xml><?xml version="1.0" encoding="utf-8"?>
<ds:datastoreItem xmlns:ds="http://schemas.openxmlformats.org/officeDocument/2006/customXml" ds:itemID="{209EA77B-AC13-4C04-B8AB-4B4CF3FBE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4bb1e-d995-4e66-93ab-8c379ae30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 Stories Requirements</vt:lpstr>
      <vt:lpstr>Drill Act and RR SRDO Updates</vt:lpstr>
      <vt:lpstr>eSub-ORD Statuses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Runge, Sandra</dc:creator>
  <cp:lastModifiedBy>Smith, Rob</cp:lastModifiedBy>
  <dcterms:created xsi:type="dcterms:W3CDTF">2025-07-17T18:08:54Z</dcterms:created>
  <dcterms:modified xsi:type="dcterms:W3CDTF">2025-07-17T18:56:49Z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0x01010005C7C0983487E14E8AD0599689870B40</vt:lpwstr>
  </property>
</Properties>
</file>